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obczynska\Desktop\Przetargi\Przetargi 2023\Szkoły\Sp5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" l="1"/>
  <c r="H12" i="1"/>
  <c r="I12" i="1" s="1"/>
  <c r="G13" i="1"/>
  <c r="H13" i="1"/>
  <c r="I13" i="1" s="1"/>
  <c r="G14" i="1"/>
  <c r="H14" i="1"/>
  <c r="I14" i="1" s="1"/>
  <c r="J14" i="1" s="1"/>
  <c r="G15" i="1"/>
  <c r="H15" i="1"/>
  <c r="I15" i="1" s="1"/>
  <c r="G16" i="1"/>
  <c r="H16" i="1"/>
  <c r="I16" i="1" s="1"/>
  <c r="J16" i="1"/>
  <c r="G17" i="1"/>
  <c r="H17" i="1"/>
  <c r="G18" i="1"/>
  <c r="H18" i="1"/>
  <c r="I18" i="1" s="1"/>
  <c r="J18" i="1" s="1"/>
  <c r="G19" i="1"/>
  <c r="H19" i="1"/>
  <c r="I19" i="1" s="1"/>
  <c r="J19" i="1"/>
  <c r="G20" i="1"/>
  <c r="H20" i="1"/>
  <c r="G21" i="1"/>
  <c r="H21" i="1"/>
  <c r="I21" i="1" s="1"/>
  <c r="J21" i="1"/>
  <c r="G22" i="1"/>
  <c r="H22" i="1"/>
  <c r="G23" i="1"/>
  <c r="H23" i="1"/>
  <c r="I23" i="1" s="1"/>
  <c r="G24" i="1"/>
  <c r="H24" i="1"/>
  <c r="I24" i="1" s="1"/>
  <c r="G25" i="1"/>
  <c r="H25" i="1"/>
  <c r="I25" i="1" s="1"/>
  <c r="G26" i="1"/>
  <c r="H26" i="1"/>
  <c r="G27" i="1"/>
  <c r="H27" i="1"/>
  <c r="I27" i="1" s="1"/>
  <c r="G28" i="1"/>
  <c r="H28" i="1"/>
  <c r="I28" i="1" s="1"/>
  <c r="J28" i="1"/>
  <c r="G29" i="1"/>
  <c r="H29" i="1"/>
  <c r="G30" i="1"/>
  <c r="H30" i="1"/>
  <c r="G31" i="1"/>
  <c r="H31" i="1"/>
  <c r="I31" i="1" s="1"/>
  <c r="J31" i="1"/>
  <c r="G32" i="1"/>
  <c r="H32" i="1"/>
  <c r="G33" i="1"/>
  <c r="H33" i="1"/>
  <c r="I33" i="1" s="1"/>
  <c r="J33" i="1"/>
  <c r="G34" i="1"/>
  <c r="H34" i="1"/>
  <c r="G35" i="1"/>
  <c r="H35" i="1"/>
  <c r="G36" i="1"/>
  <c r="H36" i="1"/>
  <c r="I36" i="1" s="1"/>
  <c r="J36" i="1"/>
  <c r="G37" i="1"/>
  <c r="H37" i="1"/>
  <c r="I37" i="1" s="1"/>
  <c r="G38" i="1"/>
  <c r="H38" i="1"/>
  <c r="G39" i="1"/>
  <c r="H39" i="1"/>
  <c r="I39" i="1" s="1"/>
  <c r="G40" i="1"/>
  <c r="H40" i="1"/>
  <c r="I40" i="1" s="1"/>
  <c r="J40" i="1"/>
  <c r="G41" i="1"/>
  <c r="H41" i="1"/>
  <c r="G42" i="1"/>
  <c r="H42" i="1"/>
  <c r="G43" i="1"/>
  <c r="H43" i="1"/>
  <c r="I43" i="1" s="1"/>
  <c r="J43" i="1"/>
  <c r="G44" i="1"/>
  <c r="H44" i="1"/>
  <c r="G45" i="1"/>
  <c r="H45" i="1"/>
  <c r="I45" i="1" s="1"/>
  <c r="J45" i="1"/>
  <c r="G46" i="1"/>
  <c r="H46" i="1"/>
  <c r="G47" i="1"/>
  <c r="H47" i="1"/>
  <c r="G48" i="1"/>
  <c r="H48" i="1"/>
  <c r="I48" i="1" s="1"/>
  <c r="J48" i="1"/>
  <c r="G49" i="1"/>
  <c r="H49" i="1"/>
  <c r="I49" i="1" s="1"/>
  <c r="G50" i="1"/>
  <c r="H50" i="1"/>
  <c r="G51" i="1"/>
  <c r="H51" i="1"/>
  <c r="I51" i="1" s="1"/>
  <c r="G52" i="1"/>
  <c r="H52" i="1"/>
  <c r="I52" i="1" s="1"/>
  <c r="G53" i="1"/>
  <c r="H53" i="1"/>
  <c r="I53" i="1" s="1"/>
  <c r="J53" i="1"/>
  <c r="G54" i="1"/>
  <c r="H54" i="1"/>
  <c r="G55" i="1"/>
  <c r="H55" i="1"/>
  <c r="I55" i="1" s="1"/>
  <c r="G56" i="1"/>
  <c r="H56" i="1"/>
  <c r="G57" i="1"/>
  <c r="H57" i="1"/>
  <c r="I57" i="1" s="1"/>
  <c r="J57" i="1"/>
  <c r="G58" i="1"/>
  <c r="H58" i="1"/>
  <c r="G59" i="1"/>
  <c r="H59" i="1"/>
  <c r="G60" i="1"/>
  <c r="H60" i="1"/>
  <c r="I60" i="1" s="1"/>
  <c r="J60" i="1"/>
  <c r="G61" i="1"/>
  <c r="H61" i="1"/>
  <c r="I61" i="1" s="1"/>
  <c r="G62" i="1"/>
  <c r="H62" i="1"/>
  <c r="G63" i="1"/>
  <c r="H63" i="1"/>
  <c r="I63" i="1" s="1"/>
  <c r="G64" i="1"/>
  <c r="H64" i="1"/>
  <c r="I64" i="1" s="1"/>
  <c r="G65" i="1"/>
  <c r="H65" i="1"/>
  <c r="I65" i="1" s="1"/>
  <c r="G66" i="1"/>
  <c r="H66" i="1"/>
  <c r="G67" i="1"/>
  <c r="H67" i="1"/>
  <c r="I67" i="1" s="1"/>
  <c r="G68" i="1"/>
  <c r="H68" i="1"/>
  <c r="I68" i="1" s="1"/>
  <c r="G69" i="1"/>
  <c r="H69" i="1"/>
  <c r="G70" i="1"/>
  <c r="H70" i="1"/>
  <c r="G71" i="1"/>
  <c r="H71" i="1"/>
  <c r="I71" i="1" s="1"/>
  <c r="G72" i="1"/>
  <c r="H72" i="1"/>
  <c r="I72" i="1" s="1"/>
  <c r="G73" i="1"/>
  <c r="H73" i="1"/>
  <c r="I73" i="1" s="1"/>
  <c r="G74" i="1"/>
  <c r="H74" i="1"/>
  <c r="G75" i="1"/>
  <c r="H75" i="1"/>
  <c r="I75" i="1" s="1"/>
  <c r="G76" i="1"/>
  <c r="H76" i="1"/>
  <c r="I76" i="1" s="1"/>
  <c r="G77" i="1"/>
  <c r="H77" i="1"/>
  <c r="I77" i="1" s="1"/>
  <c r="G78" i="1"/>
  <c r="H78" i="1"/>
  <c r="G79" i="1"/>
  <c r="H79" i="1"/>
  <c r="I79" i="1" s="1"/>
  <c r="G80" i="1"/>
  <c r="H80" i="1"/>
  <c r="I80" i="1" s="1"/>
  <c r="J80" i="1"/>
  <c r="G81" i="1"/>
  <c r="H81" i="1"/>
  <c r="G82" i="1"/>
  <c r="H82" i="1"/>
  <c r="G83" i="1"/>
  <c r="H83" i="1"/>
  <c r="I83" i="1" s="1"/>
  <c r="G84" i="1"/>
  <c r="H84" i="1"/>
  <c r="G85" i="1"/>
  <c r="H85" i="1"/>
  <c r="I85" i="1" s="1"/>
  <c r="G86" i="1"/>
  <c r="H86" i="1"/>
  <c r="G87" i="1"/>
  <c r="H87" i="1"/>
  <c r="I87" i="1" s="1"/>
  <c r="G88" i="1"/>
  <c r="H88" i="1"/>
  <c r="I88" i="1" s="1"/>
  <c r="G89" i="1"/>
  <c r="H89" i="1"/>
  <c r="I89" i="1" s="1"/>
  <c r="G90" i="1"/>
  <c r="H90" i="1"/>
  <c r="G91" i="1"/>
  <c r="H91" i="1"/>
  <c r="I91" i="1" s="1"/>
  <c r="G92" i="1"/>
  <c r="H92" i="1"/>
  <c r="I92" i="1" s="1"/>
  <c r="G93" i="1"/>
  <c r="H93" i="1"/>
  <c r="G94" i="1"/>
  <c r="H94" i="1"/>
  <c r="G95" i="1"/>
  <c r="H95" i="1"/>
  <c r="I95" i="1" s="1"/>
  <c r="G96" i="1"/>
  <c r="H96" i="1"/>
  <c r="G97" i="1"/>
  <c r="H97" i="1"/>
  <c r="I97" i="1" s="1"/>
  <c r="J97" i="1" s="1"/>
  <c r="G98" i="1"/>
  <c r="H98" i="1"/>
  <c r="I98" i="1" s="1"/>
  <c r="J98" i="1" s="1"/>
  <c r="G99" i="1"/>
  <c r="H99" i="1"/>
  <c r="I99" i="1"/>
  <c r="J99" i="1" s="1"/>
  <c r="G100" i="1"/>
  <c r="H100" i="1"/>
  <c r="I100" i="1"/>
  <c r="J100" i="1" s="1"/>
  <c r="G101" i="1"/>
  <c r="H101" i="1"/>
  <c r="I101" i="1" s="1"/>
  <c r="G102" i="1"/>
  <c r="H102" i="1"/>
  <c r="G103" i="1"/>
  <c r="H103" i="1"/>
  <c r="I103" i="1"/>
  <c r="G104" i="1"/>
  <c r="H104" i="1"/>
  <c r="I104" i="1"/>
  <c r="G105" i="1"/>
  <c r="H105" i="1"/>
  <c r="I105" i="1"/>
  <c r="G106" i="1"/>
  <c r="H106" i="1"/>
  <c r="G107" i="1"/>
  <c r="H107" i="1"/>
  <c r="I107" i="1"/>
  <c r="G108" i="1"/>
  <c r="H108" i="1"/>
  <c r="I108" i="1"/>
  <c r="G109" i="1"/>
  <c r="H109" i="1"/>
  <c r="I109" i="1"/>
  <c r="G110" i="1"/>
  <c r="H110" i="1"/>
  <c r="G111" i="1"/>
  <c r="H111" i="1"/>
  <c r="I111" i="1"/>
  <c r="G112" i="1"/>
  <c r="H112" i="1"/>
  <c r="I112" i="1" s="1"/>
  <c r="G113" i="1"/>
  <c r="H113" i="1"/>
  <c r="I113" i="1"/>
  <c r="G114" i="1"/>
  <c r="H114" i="1"/>
  <c r="G115" i="1"/>
  <c r="H115" i="1"/>
  <c r="I115" i="1"/>
  <c r="G116" i="1"/>
  <c r="H116" i="1"/>
  <c r="I116" i="1" s="1"/>
  <c r="G117" i="1"/>
  <c r="H117" i="1"/>
  <c r="I117" i="1"/>
  <c r="G118" i="1"/>
  <c r="H118" i="1"/>
  <c r="G119" i="1"/>
  <c r="H119" i="1"/>
  <c r="I119" i="1"/>
  <c r="G120" i="1"/>
  <c r="H120" i="1"/>
  <c r="I120" i="1" s="1"/>
  <c r="G121" i="1"/>
  <c r="H121" i="1"/>
  <c r="I121" i="1"/>
  <c r="G122" i="1"/>
  <c r="H122" i="1"/>
  <c r="G123" i="1"/>
  <c r="H123" i="1"/>
  <c r="I123" i="1"/>
  <c r="G124" i="1"/>
  <c r="H124" i="1"/>
  <c r="I124" i="1" s="1"/>
  <c r="G125" i="1"/>
  <c r="H125" i="1"/>
  <c r="I125" i="1"/>
  <c r="G126" i="1"/>
  <c r="H126" i="1"/>
  <c r="G127" i="1"/>
  <c r="H127" i="1"/>
  <c r="I127" i="1"/>
  <c r="G128" i="1"/>
  <c r="H128" i="1"/>
  <c r="I128" i="1" s="1"/>
  <c r="G129" i="1"/>
  <c r="H129" i="1"/>
  <c r="I129" i="1"/>
  <c r="G130" i="1"/>
  <c r="H130" i="1"/>
  <c r="G131" i="1"/>
  <c r="H131" i="1"/>
  <c r="I131" i="1"/>
  <c r="G132" i="1"/>
  <c r="H132" i="1"/>
  <c r="I132" i="1" s="1"/>
  <c r="G133" i="1"/>
  <c r="H133" i="1"/>
  <c r="I133" i="1"/>
  <c r="G134" i="1"/>
  <c r="H134" i="1"/>
  <c r="G135" i="1"/>
  <c r="H135" i="1"/>
  <c r="I135" i="1"/>
  <c r="G136" i="1"/>
  <c r="H136" i="1"/>
  <c r="I136" i="1" s="1"/>
  <c r="G137" i="1"/>
  <c r="H137" i="1"/>
  <c r="I137" i="1"/>
  <c r="G138" i="1"/>
  <c r="H138" i="1"/>
  <c r="G139" i="1"/>
  <c r="H139" i="1"/>
  <c r="I139" i="1"/>
  <c r="G140" i="1"/>
  <c r="H140" i="1"/>
  <c r="I140" i="1" s="1"/>
  <c r="G141" i="1"/>
  <c r="H141" i="1"/>
  <c r="I141" i="1"/>
  <c r="G142" i="1"/>
  <c r="H142" i="1"/>
  <c r="G143" i="1"/>
  <c r="H143" i="1"/>
  <c r="I143" i="1"/>
  <c r="G144" i="1"/>
  <c r="H144" i="1"/>
  <c r="I144" i="1" s="1"/>
  <c r="G145" i="1"/>
  <c r="H145" i="1"/>
  <c r="I145" i="1"/>
  <c r="G146" i="1"/>
  <c r="H146" i="1"/>
  <c r="G147" i="1"/>
  <c r="H147" i="1"/>
  <c r="I147" i="1"/>
  <c r="G148" i="1"/>
  <c r="H148" i="1"/>
  <c r="I148" i="1" s="1"/>
  <c r="G149" i="1"/>
  <c r="H149" i="1"/>
  <c r="I149" i="1" s="1"/>
  <c r="G150" i="1"/>
  <c r="H150" i="1"/>
  <c r="G151" i="1"/>
  <c r="H151" i="1"/>
  <c r="I151" i="1"/>
  <c r="G152" i="1"/>
  <c r="H152" i="1"/>
  <c r="I152" i="1" s="1"/>
  <c r="G153" i="1"/>
  <c r="H153" i="1"/>
  <c r="I153" i="1" s="1"/>
  <c r="G154" i="1"/>
  <c r="H154" i="1"/>
  <c r="G155" i="1"/>
  <c r="H155" i="1"/>
  <c r="I155" i="1"/>
  <c r="G156" i="1"/>
  <c r="H156" i="1"/>
  <c r="I156" i="1" s="1"/>
  <c r="G157" i="1"/>
  <c r="H157" i="1"/>
  <c r="I157" i="1" s="1"/>
  <c r="G158" i="1"/>
  <c r="H158" i="1"/>
  <c r="G159" i="1"/>
  <c r="H159" i="1"/>
  <c r="I159" i="1"/>
  <c r="G160" i="1"/>
  <c r="H160" i="1"/>
  <c r="I160" i="1" s="1"/>
  <c r="G161" i="1"/>
  <c r="H161" i="1"/>
  <c r="I161" i="1" s="1"/>
  <c r="G162" i="1"/>
  <c r="H162" i="1"/>
  <c r="G163" i="1"/>
  <c r="H163" i="1"/>
  <c r="I163" i="1"/>
  <c r="G164" i="1"/>
  <c r="H164" i="1"/>
  <c r="I164" i="1" s="1"/>
  <c r="G165" i="1"/>
  <c r="H165" i="1"/>
  <c r="I165" i="1" s="1"/>
  <c r="G166" i="1"/>
  <c r="H166" i="1"/>
  <c r="G167" i="1"/>
  <c r="H167" i="1"/>
  <c r="I167" i="1"/>
  <c r="G168" i="1"/>
  <c r="H168" i="1"/>
  <c r="G169" i="1"/>
  <c r="H169" i="1"/>
  <c r="I169" i="1"/>
  <c r="G170" i="1"/>
  <c r="H170" i="1"/>
  <c r="I170" i="1" s="1"/>
  <c r="G171" i="1"/>
  <c r="H171" i="1"/>
  <c r="I171" i="1"/>
  <c r="G172" i="1"/>
  <c r="H172" i="1"/>
  <c r="G173" i="1"/>
  <c r="H173" i="1"/>
  <c r="I173" i="1"/>
  <c r="G174" i="1"/>
  <c r="H174" i="1"/>
  <c r="I174" i="1" s="1"/>
  <c r="G175" i="1"/>
  <c r="H175" i="1"/>
  <c r="I175" i="1"/>
  <c r="G176" i="1"/>
  <c r="H176" i="1"/>
  <c r="G177" i="1"/>
  <c r="H177" i="1"/>
  <c r="I177" i="1"/>
  <c r="G178" i="1"/>
  <c r="H178" i="1"/>
  <c r="I178" i="1" s="1"/>
  <c r="G179" i="1"/>
  <c r="H179" i="1"/>
  <c r="I179" i="1"/>
  <c r="G180" i="1"/>
  <c r="H180" i="1"/>
  <c r="G181" i="1"/>
  <c r="H181" i="1"/>
  <c r="I181" i="1"/>
  <c r="G182" i="1"/>
  <c r="H182" i="1"/>
  <c r="I182" i="1" s="1"/>
  <c r="G183" i="1"/>
  <c r="H183" i="1"/>
  <c r="I183" i="1"/>
  <c r="G184" i="1"/>
  <c r="H184" i="1"/>
  <c r="G185" i="1"/>
  <c r="H185" i="1"/>
  <c r="I185" i="1"/>
  <c r="G186" i="1"/>
  <c r="H186" i="1"/>
  <c r="I186" i="1" s="1"/>
  <c r="G187" i="1"/>
  <c r="H187" i="1"/>
  <c r="I187" i="1"/>
  <c r="G188" i="1"/>
  <c r="H188" i="1"/>
  <c r="G189" i="1"/>
  <c r="H189" i="1"/>
  <c r="I189" i="1"/>
  <c r="G190" i="1"/>
  <c r="H190" i="1"/>
  <c r="I190" i="1" s="1"/>
  <c r="G191" i="1"/>
  <c r="H191" i="1"/>
  <c r="I191" i="1"/>
  <c r="G192" i="1"/>
  <c r="H192" i="1"/>
  <c r="G193" i="1"/>
  <c r="H193" i="1"/>
  <c r="I193" i="1"/>
  <c r="G194" i="1"/>
  <c r="H194" i="1"/>
  <c r="I194" i="1" s="1"/>
  <c r="G195" i="1"/>
  <c r="H195" i="1"/>
  <c r="I195" i="1"/>
  <c r="G196" i="1"/>
  <c r="H196" i="1"/>
  <c r="G197" i="1"/>
  <c r="H197" i="1"/>
  <c r="I197" i="1"/>
  <c r="G198" i="1"/>
  <c r="H198" i="1"/>
  <c r="I198" i="1" s="1"/>
  <c r="G199" i="1"/>
  <c r="H199" i="1"/>
  <c r="I199" i="1"/>
  <c r="G200" i="1"/>
  <c r="H200" i="1"/>
  <c r="I200" i="1" s="1"/>
  <c r="J200" i="1" s="1"/>
  <c r="G201" i="1"/>
  <c r="H201" i="1"/>
  <c r="I201" i="1" s="1"/>
  <c r="G202" i="1"/>
  <c r="H202" i="1"/>
  <c r="I202" i="1" s="1"/>
  <c r="G203" i="1"/>
  <c r="H203" i="1"/>
  <c r="I203" i="1" s="1"/>
  <c r="G204" i="1"/>
  <c r="H204" i="1"/>
  <c r="I204" i="1" s="1"/>
  <c r="G205" i="1"/>
  <c r="H205" i="1"/>
  <c r="I205" i="1" s="1"/>
  <c r="G206" i="1"/>
  <c r="H206" i="1"/>
  <c r="I206" i="1" s="1"/>
  <c r="G207" i="1"/>
  <c r="H207" i="1"/>
  <c r="I207" i="1" s="1"/>
  <c r="J207" i="1"/>
  <c r="G208" i="1"/>
  <c r="H208" i="1"/>
  <c r="I208" i="1" s="1"/>
  <c r="G209" i="1"/>
  <c r="H209" i="1"/>
  <c r="I209" i="1" s="1"/>
  <c r="G210" i="1"/>
  <c r="H210" i="1"/>
  <c r="I210" i="1" s="1"/>
  <c r="G211" i="1"/>
  <c r="H211" i="1"/>
  <c r="I211" i="1" s="1"/>
  <c r="G212" i="1"/>
  <c r="H212" i="1"/>
  <c r="I212" i="1" s="1"/>
  <c r="G213" i="1"/>
  <c r="H213" i="1"/>
  <c r="I213" i="1" s="1"/>
  <c r="J213" i="1"/>
  <c r="G214" i="1"/>
  <c r="H214" i="1"/>
  <c r="I214" i="1" s="1"/>
  <c r="G215" i="1"/>
  <c r="H215" i="1"/>
  <c r="I215" i="1" s="1"/>
  <c r="G216" i="1"/>
  <c r="H216" i="1"/>
  <c r="I216" i="1" s="1"/>
  <c r="G217" i="1"/>
  <c r="H217" i="1"/>
  <c r="I217" i="1" s="1"/>
  <c r="G218" i="1"/>
  <c r="H218" i="1"/>
  <c r="I218" i="1" s="1"/>
  <c r="J218" i="1"/>
  <c r="G219" i="1"/>
  <c r="H219" i="1"/>
  <c r="I219" i="1" s="1"/>
  <c r="G220" i="1"/>
  <c r="H220" i="1"/>
  <c r="I220" i="1" s="1"/>
  <c r="G221" i="1"/>
  <c r="H221" i="1"/>
  <c r="I221" i="1" s="1"/>
  <c r="J221" i="1"/>
  <c r="G222" i="1"/>
  <c r="H222" i="1"/>
  <c r="I222" i="1" s="1"/>
  <c r="G223" i="1"/>
  <c r="H223" i="1"/>
  <c r="I223" i="1" s="1"/>
  <c r="J223" i="1"/>
  <c r="G224" i="1"/>
  <c r="H224" i="1"/>
  <c r="I224" i="1" s="1"/>
  <c r="G225" i="1"/>
  <c r="H225" i="1"/>
  <c r="I225" i="1" s="1"/>
  <c r="G226" i="1"/>
  <c r="H226" i="1"/>
  <c r="I226" i="1" s="1"/>
  <c r="J226" i="1"/>
  <c r="G227" i="1"/>
  <c r="H227" i="1"/>
  <c r="I227" i="1" s="1"/>
  <c r="G228" i="1"/>
  <c r="H228" i="1"/>
  <c r="I228" i="1" s="1"/>
  <c r="G229" i="1"/>
  <c r="H229" i="1"/>
  <c r="I229" i="1" s="1"/>
  <c r="J229" i="1" s="1"/>
  <c r="G230" i="1"/>
  <c r="H230" i="1"/>
  <c r="I230" i="1" s="1"/>
  <c r="G231" i="1"/>
  <c r="H231" i="1"/>
  <c r="I231" i="1" s="1"/>
  <c r="J231" i="1"/>
  <c r="G232" i="1"/>
  <c r="H232" i="1"/>
  <c r="I232" i="1" s="1"/>
  <c r="G233" i="1"/>
  <c r="H233" i="1"/>
  <c r="I233" i="1" s="1"/>
  <c r="G234" i="1"/>
  <c r="H234" i="1"/>
  <c r="I234" i="1" s="1"/>
  <c r="J234" i="1" s="1"/>
  <c r="G235" i="1"/>
  <c r="H235" i="1"/>
  <c r="I235" i="1" s="1"/>
  <c r="G236" i="1"/>
  <c r="H236" i="1"/>
  <c r="I236" i="1" s="1"/>
  <c r="G237" i="1"/>
  <c r="H237" i="1"/>
  <c r="I237" i="1" s="1"/>
  <c r="G238" i="1"/>
  <c r="H238" i="1"/>
  <c r="I238" i="1" s="1"/>
  <c r="G239" i="1"/>
  <c r="H239" i="1"/>
  <c r="I239" i="1" s="1"/>
  <c r="G240" i="1"/>
  <c r="H240" i="1"/>
  <c r="I240" i="1" s="1"/>
  <c r="G11" i="1"/>
  <c r="J126" i="1" l="1"/>
  <c r="J197" i="1"/>
  <c r="J193" i="1"/>
  <c r="J189" i="1"/>
  <c r="J185" i="1"/>
  <c r="J181" i="1"/>
  <c r="J177" i="1"/>
  <c r="J173" i="1"/>
  <c r="J169" i="1"/>
  <c r="J89" i="1"/>
  <c r="J77" i="1"/>
  <c r="J72" i="1"/>
  <c r="J65" i="1"/>
  <c r="J188" i="1"/>
  <c r="J184" i="1"/>
  <c r="J239" i="1"/>
  <c r="J202" i="1"/>
  <c r="J198" i="1"/>
  <c r="J194" i="1"/>
  <c r="J190" i="1"/>
  <c r="J186" i="1"/>
  <c r="J182" i="1"/>
  <c r="J178" i="1"/>
  <c r="J174" i="1"/>
  <c r="J170" i="1"/>
  <c r="J144" i="1"/>
  <c r="J140" i="1"/>
  <c r="J136" i="1"/>
  <c r="J132" i="1"/>
  <c r="J128" i="1"/>
  <c r="J124" i="1"/>
  <c r="J120" i="1"/>
  <c r="J116" i="1"/>
  <c r="J112" i="1"/>
  <c r="J108" i="1"/>
  <c r="J104" i="1"/>
  <c r="J92" i="1"/>
  <c r="J85" i="1"/>
  <c r="J75" i="1"/>
  <c r="J68" i="1"/>
  <c r="J63" i="1"/>
  <c r="J51" i="1"/>
  <c r="J196" i="1"/>
  <c r="J180" i="1"/>
  <c r="J130" i="1"/>
  <c r="J237" i="1"/>
  <c r="J215" i="1"/>
  <c r="J210" i="1"/>
  <c r="J205" i="1"/>
  <c r="J199" i="1"/>
  <c r="I196" i="1"/>
  <c r="J195" i="1"/>
  <c r="I192" i="1"/>
  <c r="J192" i="1" s="1"/>
  <c r="J191" i="1"/>
  <c r="I188" i="1"/>
  <c r="J187" i="1"/>
  <c r="I184" i="1"/>
  <c r="J183" i="1"/>
  <c r="I180" i="1"/>
  <c r="J179" i="1"/>
  <c r="I176" i="1"/>
  <c r="J176" i="1" s="1"/>
  <c r="J175" i="1"/>
  <c r="I172" i="1"/>
  <c r="J172" i="1" s="1"/>
  <c r="J171" i="1"/>
  <c r="I168" i="1"/>
  <c r="J168" i="1" s="1"/>
  <c r="J167" i="1"/>
  <c r="I146" i="1"/>
  <c r="J146" i="1" s="1"/>
  <c r="I142" i="1"/>
  <c r="J142" i="1" s="1"/>
  <c r="I138" i="1"/>
  <c r="J138" i="1" s="1"/>
  <c r="I134" i="1"/>
  <c r="J134" i="1" s="1"/>
  <c r="I130" i="1"/>
  <c r="I126" i="1"/>
  <c r="I122" i="1"/>
  <c r="J122" i="1" s="1"/>
  <c r="I118" i="1"/>
  <c r="J118" i="1" s="1"/>
  <c r="I114" i="1"/>
  <c r="J114" i="1" s="1"/>
  <c r="I110" i="1"/>
  <c r="J110" i="1" s="1"/>
  <c r="I106" i="1"/>
  <c r="J106" i="1" s="1"/>
  <c r="I102" i="1"/>
  <c r="J102" i="1" s="1"/>
  <c r="J95" i="1"/>
  <c r="J83" i="1"/>
  <c r="J25" i="1"/>
  <c r="J13" i="1"/>
  <c r="I93" i="1"/>
  <c r="J93" i="1" s="1"/>
  <c r="I81" i="1"/>
  <c r="J81" i="1" s="1"/>
  <c r="I59" i="1"/>
  <c r="J59" i="1" s="1"/>
  <c r="I47" i="1"/>
  <c r="J47" i="1" s="1"/>
  <c r="I35" i="1"/>
  <c r="J35" i="1" s="1"/>
  <c r="J233" i="1"/>
  <c r="J230" i="1"/>
  <c r="J227" i="1"/>
  <c r="J217" i="1"/>
  <c r="J214" i="1"/>
  <c r="J211" i="1"/>
  <c r="J201" i="1"/>
  <c r="J163" i="1"/>
  <c r="J159" i="1"/>
  <c r="J155" i="1"/>
  <c r="J151" i="1"/>
  <c r="J147" i="1"/>
  <c r="J143" i="1"/>
  <c r="J139" i="1"/>
  <c r="J135" i="1"/>
  <c r="J131" i="1"/>
  <c r="J127" i="1"/>
  <c r="J123" i="1"/>
  <c r="J119" i="1"/>
  <c r="J115" i="1"/>
  <c r="J111" i="1"/>
  <c r="J107" i="1"/>
  <c r="J103" i="1"/>
  <c r="I96" i="1"/>
  <c r="J96" i="1" s="1"/>
  <c r="I84" i="1"/>
  <c r="J84" i="1"/>
  <c r="J164" i="1"/>
  <c r="J160" i="1"/>
  <c r="J156" i="1"/>
  <c r="J152" i="1"/>
  <c r="J148" i="1"/>
  <c r="I41" i="1"/>
  <c r="J41" i="1" s="1"/>
  <c r="I29" i="1"/>
  <c r="J29" i="1" s="1"/>
  <c r="I17" i="1"/>
  <c r="J17" i="1" s="1"/>
  <c r="I69" i="1"/>
  <c r="J69" i="1" s="1"/>
  <c r="J238" i="1"/>
  <c r="J235" i="1"/>
  <c r="J225" i="1"/>
  <c r="J222" i="1"/>
  <c r="J219" i="1"/>
  <c r="J209" i="1"/>
  <c r="J206" i="1"/>
  <c r="J203" i="1"/>
  <c r="I166" i="1"/>
  <c r="J166" i="1" s="1"/>
  <c r="J165" i="1"/>
  <c r="I162" i="1"/>
  <c r="J162" i="1" s="1"/>
  <c r="J161" i="1"/>
  <c r="I158" i="1"/>
  <c r="J158" i="1" s="1"/>
  <c r="J157" i="1"/>
  <c r="I154" i="1"/>
  <c r="J154" i="1" s="1"/>
  <c r="J153" i="1"/>
  <c r="I150" i="1"/>
  <c r="J150" i="1" s="1"/>
  <c r="J149" i="1"/>
  <c r="J145" i="1"/>
  <c r="J141" i="1"/>
  <c r="J137" i="1"/>
  <c r="J133" i="1"/>
  <c r="J129" i="1"/>
  <c r="J125" i="1"/>
  <c r="J121" i="1"/>
  <c r="J117" i="1"/>
  <c r="J113" i="1"/>
  <c r="J109" i="1"/>
  <c r="J105" i="1"/>
  <c r="J101" i="1"/>
  <c r="I56" i="1"/>
  <c r="J56" i="1" s="1"/>
  <c r="I44" i="1"/>
  <c r="J44" i="1" s="1"/>
  <c r="I32" i="1"/>
  <c r="J32" i="1" s="1"/>
  <c r="I20" i="1"/>
  <c r="J20" i="1" s="1"/>
  <c r="J91" i="1"/>
  <c r="J88" i="1"/>
  <c r="J79" i="1"/>
  <c r="J76" i="1"/>
  <c r="J73" i="1"/>
  <c r="J67" i="1"/>
  <c r="J64" i="1"/>
  <c r="J61" i="1"/>
  <c r="J52" i="1"/>
  <c r="J49" i="1"/>
  <c r="J37" i="1"/>
  <c r="J27" i="1"/>
  <c r="J24" i="1"/>
  <c r="J15" i="1"/>
  <c r="J12" i="1"/>
  <c r="I94" i="1"/>
  <c r="J94" i="1" s="1"/>
  <c r="I78" i="1"/>
  <c r="J78" i="1" s="1"/>
  <c r="I62" i="1"/>
  <c r="J62" i="1" s="1"/>
  <c r="I46" i="1"/>
  <c r="J46" i="1" s="1"/>
  <c r="I30" i="1"/>
  <c r="J30" i="1"/>
  <c r="I82" i="1"/>
  <c r="J82" i="1" s="1"/>
  <c r="I66" i="1"/>
  <c r="J66" i="1" s="1"/>
  <c r="I50" i="1"/>
  <c r="J50" i="1" s="1"/>
  <c r="I34" i="1"/>
  <c r="J34" i="1"/>
  <c r="I86" i="1"/>
  <c r="J86" i="1" s="1"/>
  <c r="I70" i="1"/>
  <c r="J70" i="1" s="1"/>
  <c r="I54" i="1"/>
  <c r="J54" i="1" s="1"/>
  <c r="I38" i="1"/>
  <c r="J38" i="1"/>
  <c r="I22" i="1"/>
  <c r="J22" i="1" s="1"/>
  <c r="J240" i="1"/>
  <c r="J236" i="1"/>
  <c r="J232" i="1"/>
  <c r="J228" i="1"/>
  <c r="J224" i="1"/>
  <c r="J220" i="1"/>
  <c r="J216" i="1"/>
  <c r="J212" i="1"/>
  <c r="J208" i="1"/>
  <c r="J204" i="1"/>
  <c r="I90" i="1"/>
  <c r="J90" i="1" s="1"/>
  <c r="J87" i="1"/>
  <c r="I74" i="1"/>
  <c r="J74" i="1"/>
  <c r="J71" i="1"/>
  <c r="I58" i="1"/>
  <c r="J58" i="1" s="1"/>
  <c r="J55" i="1"/>
  <c r="I42" i="1"/>
  <c r="J42" i="1" s="1"/>
  <c r="J39" i="1"/>
  <c r="I26" i="1"/>
  <c r="J26" i="1"/>
  <c r="J23" i="1"/>
  <c r="H11" i="1"/>
  <c r="H241" i="1" s="1"/>
  <c r="I11" i="1" l="1"/>
  <c r="J11" i="1" l="1"/>
  <c r="J241" i="1" s="1"/>
  <c r="I241" i="1"/>
</calcChain>
</file>

<file path=xl/sharedStrings.xml><?xml version="1.0" encoding="utf-8"?>
<sst xmlns="http://schemas.openxmlformats.org/spreadsheetml/2006/main" count="477" uniqueCount="251">
  <si>
    <t>Lp.</t>
  </si>
  <si>
    <t>Asortyment</t>
  </si>
  <si>
    <t>Jedn. miary</t>
  </si>
  <si>
    <t>Stawka podatku VAT [%]</t>
  </si>
  <si>
    <t>Wartość netto [zł]</t>
  </si>
  <si>
    <t>Kwota podatku VAT [zł]</t>
  </si>
  <si>
    <t xml:space="preserve">Wartość brutto [zł] </t>
  </si>
  <si>
    <t>kg</t>
  </si>
  <si>
    <t>szt.</t>
  </si>
  <si>
    <t>Razem</t>
  </si>
  <si>
    <t>Cena jedn. netto [zł]</t>
  </si>
  <si>
    <t>Cena jedn. brutto[zł]</t>
  </si>
  <si>
    <t>opak.</t>
  </si>
  <si>
    <t>Załacznik nr 5
 do SWZ</t>
  </si>
  <si>
    <t xml:space="preserve">  część 4 zamówienia – Dostawa produktów ogólnospożywczych, produktów mleczarskich oraz soków tłoczonych</t>
  </si>
  <si>
    <t>nazwa i adres Wykonawcy, NIP, REGON</t>
  </si>
  <si>
    <t>Ilość</t>
  </si>
  <si>
    <t xml:space="preserve">Szkoła Podstawowa nr 5 w Nowym Dworze Mazowieckim
ul. Chemików 1a, 05-100 Nowy Dwór Mazowiecki
</t>
  </si>
  <si>
    <t>Ananas puszka 565-580g (w całości lub krojony)</t>
  </si>
  <si>
    <t>Aromat do ciast (różne rodzaje) 6ml-10ml</t>
  </si>
  <si>
    <t>Bakalie Sante (różne rodzaje) 100-200g</t>
  </si>
  <si>
    <t>Baton owocowy/ owocowo- zbożowy Sante (różne smaki) 25-40g</t>
  </si>
  <si>
    <t>Bazylia suszona 100g</t>
  </si>
  <si>
    <t>Biszkopty bezcukrowe 100g-150g torebka</t>
  </si>
  <si>
    <t>Biszkopty podłużne opakowanie 120g- 150g</t>
  </si>
  <si>
    <t>Brokuły różyczki kolor intensywnie zielony 2500g</t>
  </si>
  <si>
    <t>op</t>
  </si>
  <si>
    <t>Brukselka drobna 2500g</t>
  </si>
  <si>
    <t>Brzoskwinie puszka 820-850g (połówki)</t>
  </si>
  <si>
    <t>Budyń (różne smaki) 64g</t>
  </si>
  <si>
    <t>Bukiet warzyw kwiatowy 2500g</t>
  </si>
  <si>
    <t>Bułka Hot-Dog świeża z dziurą (pakowane po 4 szt.)</t>
  </si>
  <si>
    <t>Cebula prażona 200-300g</t>
  </si>
  <si>
    <t>Chipsy jabłkowe Sady Vincenta 25g</t>
  </si>
  <si>
    <t>Chipsy warzywne torebka 25-35g</t>
  </si>
  <si>
    <t>Chleb tostowy(pszenny, pełnoziarnisty) 500g</t>
  </si>
  <si>
    <t>Chlebki Pitta 210g (pakowane po 3 szt)- pszenny</t>
  </si>
  <si>
    <t>Chrupki kukurydziane (bananowe, czekoladowe itp. 15g)</t>
  </si>
  <si>
    <t xml:space="preserve">Chrupki kukurydziane 40-60g (pałki, kulki, itp.) </t>
  </si>
  <si>
    <t>Chrzan biały 290-320g</t>
  </si>
  <si>
    <t>Ciastka owsiane Sante 2 szt. 33g</t>
  </si>
  <si>
    <t>Ciastka owsiane Sante bez cukru (różne rodzaje) 138-170g</t>
  </si>
  <si>
    <t>Ciastka owsiane Sante bez cukru 20-40g</t>
  </si>
  <si>
    <t>Ciasto francuskie 285- 300g</t>
  </si>
  <si>
    <t>Ciecierzyca konserwowa 400g puszka</t>
  </si>
  <si>
    <t xml:space="preserve">Cukier 1 kg </t>
  </si>
  <si>
    <t>Cukier brązowy- trzcinowy 1000g</t>
  </si>
  <si>
    <t xml:space="preserve">Cukier puder 400g- torebka </t>
  </si>
  <si>
    <t>Cukier waniliowy 32g</t>
  </si>
  <si>
    <t>Curry opak. 20-30g</t>
  </si>
  <si>
    <t>Cynamon mielony 15-20g</t>
  </si>
  <si>
    <t>Czarnuszka (ziarno) torebka papierowa 10g-30g</t>
  </si>
  <si>
    <t>Cząber suszony 10g</t>
  </si>
  <si>
    <t>Czeko Dżem Łowicz 250g słoik</t>
  </si>
  <si>
    <t xml:space="preserve">Czekolada typ Wedel (biała, deserowa, gorzka 90%) 100g </t>
  </si>
  <si>
    <t>Czekoladki Kinder 200g (2x100g)</t>
  </si>
  <si>
    <t>Czosnek granulowany- niedźwiedzi 25-30g</t>
  </si>
  <si>
    <t>Dorsz filet SHP – I gatunek bez skóry</t>
  </si>
  <si>
    <t>Drożdże świeże 100g</t>
  </si>
  <si>
    <t>Dżem typu Łowicz 100% owoc. 220 bez dodatku cukru-250g (różne smaki)</t>
  </si>
  <si>
    <t>Estragon suszony torebka 20-40g</t>
  </si>
  <si>
    <t>Fasola konser. 400g (czerwona, biała)- puszka</t>
  </si>
  <si>
    <t>Fasola szparagowa żółta, zielona 2500g- cięta</t>
  </si>
  <si>
    <t>Filet z mintaja – I gatunek bez skury</t>
  </si>
  <si>
    <t>Filet z miruny – I gatunek bez skury</t>
  </si>
  <si>
    <t>Frytki, talarki 2500g typ Aviko do piekarnika</t>
  </si>
  <si>
    <t>Frytura typu GOLD PACK (5 L) bez zagęszczaczy i konserwantów, wiadro metalowe/ plastikowe</t>
  </si>
  <si>
    <t>Galaretka 75g różne( neutralna, truskawkowa, brzoskwiniowa, wiśniowa itp.) torebka</t>
  </si>
  <si>
    <t>Gałka muszkatułowa mielona 10g</t>
  </si>
  <si>
    <t>Goździki 10g</t>
  </si>
  <si>
    <t>Groszek zielony 2500g</t>
  </si>
  <si>
    <t>Groszek zielony konserwowy 400g typu Bonduelle</t>
  </si>
  <si>
    <t>Gruszki w syropie 820-900g- puszka</t>
  </si>
  <si>
    <t>Grzybki-ciastka z czekoladą różne smaki opakowanie 1000g</t>
  </si>
  <si>
    <t>Herbata exp. czarna Saga op. 100 sasz.</t>
  </si>
  <si>
    <t>Herbata owocowa exp. sasz. 34-50g (różne smaki)</t>
  </si>
  <si>
    <t>Herbatniki Be Be Jutrzenka (16g)</t>
  </si>
  <si>
    <t>Herbatniki bez cukru mini zoo torebka 50g</t>
  </si>
  <si>
    <t>Herbatniki typu Łakotki, różne rodzaje 168-220g</t>
  </si>
  <si>
    <t>Imbir suszony 20g- torebka</t>
  </si>
  <si>
    <t>Jabłka prażone z cynamonem- wiaderko 10kg (kostka lub mus)</t>
  </si>
  <si>
    <t>Jagoda 2500g</t>
  </si>
  <si>
    <t>Jeżyny 2500g</t>
  </si>
  <si>
    <t>Kakao Naturalne ciemne 100-200g</t>
  </si>
  <si>
    <t>Kalafior różyczki 2500g</t>
  </si>
  <si>
    <t>Kasza Bulgur 1000g</t>
  </si>
  <si>
    <t>Kasza gryczana prażona (ciemna, biała) 1000g</t>
  </si>
  <si>
    <t>Kasza jaglana 1000g</t>
  </si>
  <si>
    <t>Kasza jęczmienna biała perłowa 1000g</t>
  </si>
  <si>
    <t>Kasza kukurydziana 400-500g</t>
  </si>
  <si>
    <t>Kasza Kuskus 300-500g</t>
  </si>
  <si>
    <t>Kasza manna błyskawiczna 400-500g</t>
  </si>
  <si>
    <t>Kasza pęczak 1000g</t>
  </si>
  <si>
    <t>Kawa Inka zbożowa 150g</t>
  </si>
  <si>
    <t>Keczup dla dzieci 350- 450g</t>
  </si>
  <si>
    <t>Kisiel różne smaki 77g- torebka</t>
  </si>
  <si>
    <t>Kluski na parze- Papuchy 1000g próż. pak. świeże</t>
  </si>
  <si>
    <t>Kminek rzymski cały/mielony torebka 15g-25g</t>
  </si>
  <si>
    <t>Kolendra suszona 20g- torebka</t>
  </si>
  <si>
    <t>Koncentrat Barszczu Czerwonego Krakus- butelka 300-330g</t>
  </si>
  <si>
    <t>Koncentrat pomidorowy Łowicz 150-220g soik</t>
  </si>
  <si>
    <t xml:space="preserve">Koncentrat pomidorowy słoik 900-1000g </t>
  </si>
  <si>
    <t>Konfitura typu Łowicz 240g-350g (truskawkowa, śliwkowa,  itp.)</t>
  </si>
  <si>
    <t>Krem Dekoracyjny 140g</t>
  </si>
  <si>
    <t>Kukurydza konserwowa 400g puszka typu Bonduelle</t>
  </si>
  <si>
    <t>Kurkuma 20g- torebka</t>
  </si>
  <si>
    <t>Kwasek cytrynowy 200g</t>
  </si>
  <si>
    <t>Liść laurowy 100g</t>
  </si>
  <si>
    <t>Lubczyk suszony 10g- torebka</t>
  </si>
  <si>
    <t>Lubisie 30g- biszkopcik</t>
  </si>
  <si>
    <t>Lukier gotowy 100g (różne rodzaje)</t>
  </si>
  <si>
    <t>Majeranek ostry 100g</t>
  </si>
  <si>
    <t>Majonez dekoracyjny Winiary 700-900g</t>
  </si>
  <si>
    <t>Makaron 500g Lubella (świderki, kokardki, muszelki, rurka, wstążka, kolanko itp.)</t>
  </si>
  <si>
    <t>Makaron Caneloni 250g</t>
  </si>
  <si>
    <t>Makaron Lasagne Lubella 400-500g</t>
  </si>
  <si>
    <t>Makaron Lubella kolorowy kokardy itp. 250g</t>
  </si>
  <si>
    <t>Makaron Lubella Pene 500g</t>
  </si>
  <si>
    <t>Makaron łazanki Lubella 2000g</t>
  </si>
  <si>
    <t>Makaron nitki 500g Lubella</t>
  </si>
  <si>
    <t>Makaron pełne ziarno różne rodzaje( wstążki, gniazda, tagliatelle, spaghetti, penne, kokardy, świdry itp) 400g-500g</t>
  </si>
  <si>
    <t>Makaron różne rodzaje 250g (literki drukowane, gwiazdki, orzo,itp)</t>
  </si>
  <si>
    <t>Makaron spagetti 500g Lubella (durum, pełne ziarno)</t>
  </si>
  <si>
    <t>Makaron typu Goliard nitki jajeczny wyśmienity/rosołowy 250g</t>
  </si>
  <si>
    <t>Makaron typu Goliard wstążka 400-500g jajeczny (różne rodzaje)</t>
  </si>
  <si>
    <t>Malina EXTRA 2500g</t>
  </si>
  <si>
    <t>Marchew MINI 2500g</t>
  </si>
  <si>
    <t>Marchew plastry 2500g</t>
  </si>
  <si>
    <t>Marchew z groszkiem 2500g</t>
  </si>
  <si>
    <t>Marchewka kostka 2500g</t>
  </si>
  <si>
    <t>Mąka gryczana, razowa 1000g- torebka</t>
  </si>
  <si>
    <t>Mąka kukurydziana 1000g</t>
  </si>
  <si>
    <t>Mąka Szymanowska typ 480- 1000g</t>
  </si>
  <si>
    <t>Mąka tortowa typu Szymanowska 100g</t>
  </si>
  <si>
    <t>Mąka ziemniaczana 500g</t>
  </si>
  <si>
    <t>Mąka żytnia 1000g</t>
  </si>
  <si>
    <t>Mieszanka chińska 2500g</t>
  </si>
  <si>
    <t>Mieszanka koktajlowa- tropikalna puszka 3000-3500g</t>
  </si>
  <si>
    <t>Mieszanka komp. 2500g</t>
  </si>
  <si>
    <t>Mieszanka Studencka Sante 100-150g</t>
  </si>
  <si>
    <t>Mieszanka Studencka Sante 40g</t>
  </si>
  <si>
    <t>Migdały płatki 70g</t>
  </si>
  <si>
    <t>Mini biszkopty opakowanie torebka papierowa 120g- 140g</t>
  </si>
  <si>
    <t>Mini wafle kukurydziane w polewie malinowej SANTE 35g</t>
  </si>
  <si>
    <t>Miód pszczeli naturalny (wielokwiatowy, lipowy itp.) 330-400ml</t>
  </si>
  <si>
    <t>Misie Lind Czekoladowe 50g (10gx5szt.)</t>
  </si>
  <si>
    <t>Mleczna kanapka 28g typu Kinder/ Monte</t>
  </si>
  <si>
    <t>Morela suszona 100g- torebka</t>
  </si>
  <si>
    <t>Morele puszka 850-900g</t>
  </si>
  <si>
    <t>Morszczuk SHP - I gatunek bez skury</t>
  </si>
  <si>
    <t>MSC Filety z morszczuka w panierce ok. 120g typu Frosta</t>
  </si>
  <si>
    <t>MSC Paluszki rybne XXL (Combi Class) typu Frosta, ok 60g</t>
  </si>
  <si>
    <t>MSC Steki rybne w panierce ziołowej typu Frosta ok 125g</t>
  </si>
  <si>
    <t>Mus owocowy typ Bakoma Bakuś 90-100g (różne smaki)</t>
  </si>
  <si>
    <t>Mus owocowy typu Kubuś, Tymbark (różne smaki) 90-120g</t>
  </si>
  <si>
    <t>Musztarda Francuska 180-200g</t>
  </si>
  <si>
    <t>Musztarda Sarepska/stołwa/delikatesowa 180-285g</t>
  </si>
  <si>
    <t>Musztarda typu Kamis (185g) miodowa</t>
  </si>
  <si>
    <t>Nasiona Chia 150g-200g</t>
  </si>
  <si>
    <t>Nektar pomarańczowy typu Hortex 1000ml</t>
  </si>
  <si>
    <t>Nuggetsy z ryby typ Frosta (240g) 12 szt</t>
  </si>
  <si>
    <t>Nutella 600g (krem orzechowo- czekoladowy)</t>
  </si>
  <si>
    <t>Ocet balsamiczny 250g</t>
  </si>
  <si>
    <t>Ocet winny lub jabłkowy 300-500ml butelka</t>
  </si>
  <si>
    <t>Ogórki konserwowe 900-1000ml</t>
  </si>
  <si>
    <t>Olej rzepakowy 3l z pierwszego tłoczenia</t>
  </si>
  <si>
    <t>Olej typ Kujawski rzepakowy smakowy butelka (różne rodzje z bazylią, oregano, pomidorami itp) 250ml-300ml</t>
  </si>
  <si>
    <t>Oliwa z oliwek 500-740ml</t>
  </si>
  <si>
    <t>Oliwki słoik 500-1000g</t>
  </si>
  <si>
    <t>Oregano suszone 10-20g</t>
  </si>
  <si>
    <t>Orzechy włoskie 80g-100g torebka</t>
  </si>
  <si>
    <t>Otręby pszenne Sante 150g- torebka</t>
  </si>
  <si>
    <t>Papryka chili 10g-25g typ Prymat</t>
  </si>
  <si>
    <t>Papryka mielona (ostra, słodka, wędzona, chili) 20-30g typu Primat</t>
  </si>
  <si>
    <t>Passata pomidorowa butelka typu Mutti 500-700g</t>
  </si>
  <si>
    <t>Perełki dekoracyjne 42g</t>
  </si>
  <si>
    <t>Pestki dyni 100g-150g torebka</t>
  </si>
  <si>
    <t>Pieprz czarny, kolorowy ziarnisty 20g- torebka typ Prymat</t>
  </si>
  <si>
    <t>Pieprz mielony 100g (czarny, ziołowy, cytrynowy, biały)</t>
  </si>
  <si>
    <t>Placki tortilli- wraps 4-8szt w opakowaniu 296g- 375g</t>
  </si>
  <si>
    <t>Płatki jęczmienne- błyskawiczne 400-500g</t>
  </si>
  <si>
    <t>Płatki kukurydziane bezglutenowe 500g</t>
  </si>
  <si>
    <t>Płatki owsiane Górskie- błyskawiczne 500g</t>
  </si>
  <si>
    <t>Płatki ryżowe- błyskawiczne 400-500g</t>
  </si>
  <si>
    <t>Płatki wielozbożowe bez cukru typ Sante (kulki czekoladowe, gwiazdki cynamonowe, kółeczka Cheerios, itp.) 500g</t>
  </si>
  <si>
    <t>Płatki wielozbożowe typu Sante mix kółeczka- kulki (500g)</t>
  </si>
  <si>
    <t>Pomidor puszka 400-500g (cały lub krojony)</t>
  </si>
  <si>
    <t>Pomidor suszony  w zalewie z oliwy- słoik 290-330g</t>
  </si>
  <si>
    <t>Porzeczka czarna lub czerwona 2500g</t>
  </si>
  <si>
    <t>Posypka cukrowa 20g</t>
  </si>
  <si>
    <t>Powidła węgierkowe typu Łowicz 290g-350g</t>
  </si>
  <si>
    <t>Proszek do pieczenia 30-36g</t>
  </si>
  <si>
    <t>Przyprawa do kurczaka- złocista typu Primat torebka30-40g</t>
  </si>
  <si>
    <t>Przyprawa do piernika 20g- torebka</t>
  </si>
  <si>
    <t>Przyprawa do zup Maggi 200-250ml butelka</t>
  </si>
  <si>
    <t>Przyprawa warz. do potraw typu jarzynka-Vegeta 200g</t>
  </si>
  <si>
    <t>Pulpa 850g- puszka (różne rodzaje- mango itp)</t>
  </si>
  <si>
    <t>Rabarbar malinowy 2500g</t>
  </si>
  <si>
    <t>Rodzynki sułtańskie 100g-200g</t>
  </si>
  <si>
    <t>Rozmaryn suszony 20g-30g torebka</t>
  </si>
  <si>
    <t xml:space="preserve">Ryba wędzona Makrela świeża próżniowo pakowana </t>
  </si>
  <si>
    <t>Ryż Basmati opakowanie 5000g</t>
  </si>
  <si>
    <t>Ryż biały (1000g)</t>
  </si>
  <si>
    <t>Ryż brązowy 1000g</t>
  </si>
  <si>
    <t>Ryż długoziarnisty karton 400g saszetki (4x100g)</t>
  </si>
  <si>
    <t>Ryż jaśminowy 1000g</t>
  </si>
  <si>
    <t>Ryż paraboliczny 1000g</t>
  </si>
  <si>
    <t>Ryż praperowany 90- 150g</t>
  </si>
  <si>
    <t>Sezam 250g</t>
  </si>
  <si>
    <t>Sezamki 27g</t>
  </si>
  <si>
    <t>Słonecznik pestki 100g</t>
  </si>
  <si>
    <t>Smalec- kostka 200g</t>
  </si>
  <si>
    <t>Soda oczyszczona 50g</t>
  </si>
  <si>
    <t xml:space="preserve">Sok 0.2l kartonik (różne smaki) ze słomką </t>
  </si>
  <si>
    <t>Sok 100%  naturalny Sady Vincenta (różne rodzaje smaki - pomarańcza, jabłko, wieloowocowy, jabłko- gruszka itp.) 5l</t>
  </si>
  <si>
    <t>Sok 100% naturalny Sady Vincenta (różne smaki) 200ml kubek</t>
  </si>
  <si>
    <t>Sok 100% tłoczony Sady Vincenta (różne rodzaje) 330ml</t>
  </si>
  <si>
    <t>Sok Kubuś z dziubkiem (różne smaki) 330ml-350ml</t>
  </si>
  <si>
    <t>Sola SHP – I gatunek bez skury</t>
  </si>
  <si>
    <t>Sos sojowy 150-250g- butelka</t>
  </si>
  <si>
    <t>Sól jodowana (1000g)</t>
  </si>
  <si>
    <t>Sól niskosodowa potasowa Sante 350-400g</t>
  </si>
  <si>
    <t>Syrop owocowy Herbapol 400-450 ml (różne smaki)</t>
  </si>
  <si>
    <t>Syrop z agawy, klonowy 250g</t>
  </si>
  <si>
    <t>Szczaw konserwowy słoik typ Urbanek 250-350g</t>
  </si>
  <si>
    <t>Szpinak rozdrobniony 2500g</t>
  </si>
  <si>
    <t>Śliwka mrożona bez pestki 2500g</t>
  </si>
  <si>
    <t>Śliwka suszona 200g</t>
  </si>
  <si>
    <t>Tilapia SHP – I gatunek bez skury</t>
  </si>
  <si>
    <t>Truskawki mrożone 2500g</t>
  </si>
  <si>
    <t>Tuńczyk- puszka w sosie własnym 170g-220g</t>
  </si>
  <si>
    <t>Tymianek 10g</t>
  </si>
  <si>
    <t>Wafle ryżowe Sante 110-130g naturalne</t>
  </si>
  <si>
    <t>Wafle tortowe pszenne, orkiszowe itp. BIO bez cukru 190g-220g</t>
  </si>
  <si>
    <t>Warzywa na patelnię 2500g</t>
  </si>
  <si>
    <t>Wiórki kokosowe torebka 100-150g</t>
  </si>
  <si>
    <t>Wiśnia mrożona bez pestki 2500g</t>
  </si>
  <si>
    <t>Włoszczyzna mrożona  2500g</t>
  </si>
  <si>
    <t>Woda 0.33l ze smoczkiem Nestle n/g</t>
  </si>
  <si>
    <t>Zacierka gruba 250g Goliard</t>
  </si>
  <si>
    <t>Zajączek z czekolady typu Lindor 5x100g</t>
  </si>
  <si>
    <t xml:space="preserve">Zakwas Barszczu Białego- butelka 500ml </t>
  </si>
  <si>
    <t>Zakwas Żurku Białego 500ml- butelka</t>
  </si>
  <si>
    <t>Ziele angielskie 100g</t>
  </si>
  <si>
    <t>Ziemniaki opiekane w przyprawach 2500g</t>
  </si>
  <si>
    <t>Zioła prowansalskie 100g</t>
  </si>
  <si>
    <t>Żelatyna 25g-50g torebka</t>
  </si>
  <si>
    <t>Żurawina 2500g</t>
  </si>
  <si>
    <t>Żurawina suszona 100g</t>
  </si>
  <si>
    <t>Dokument należy wypełnić i podpisać kwalifikowanym podpisem elektronicznym , podpisem zaufanym lub podpisem osobistym</t>
  </si>
  <si>
    <t xml:space="preserve">FORMULARZ ASORTYMENTOWO-CENOWY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</si>
</sst>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i/>
      <sz val="10"/>
      <name val="Arial CE"/>
      <charset val="238"/>
    </font>
    <font>
      <b/>
      <sz val="10"/>
      <name val="Arial"/>
      <family val="2"/>
      <charset val="238"/>
    </font>
    <font>
      <sz val="10"/>
      <color indexed="8"/>
      <name val="MS Sans Serif"/>
      <family val="2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9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9" fillId="0" borderId="0"/>
    <xf numFmtId="0" fontId="10" fillId="0" borderId="0"/>
  </cellStyleXfs>
  <cellXfs count="30">
    <xf numFmtId="0" fontId="0" fillId="0" borderId="0" xfId="0"/>
    <xf numFmtId="164" fontId="8" fillId="0" borderId="1" xfId="2" applyNumberFormat="1" applyFont="1" applyBorder="1" applyAlignment="1" applyProtection="1">
      <alignment horizontal="center" vertical="center" wrapText="1"/>
      <protection locked="0"/>
    </xf>
    <xf numFmtId="10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0" xfId="0" applyFont="1"/>
    <xf numFmtId="0" fontId="11" fillId="0" borderId="0" xfId="0" applyFont="1" applyAlignment="1">
      <alignment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vertical="center"/>
    </xf>
    <xf numFmtId="164" fontId="10" fillId="2" borderId="1" xfId="2" applyNumberFormat="1" applyFont="1" applyFill="1" applyBorder="1" applyAlignment="1">
      <alignment horizontal="center" vertical="center" wrapText="1"/>
    </xf>
    <xf numFmtId="164" fontId="13" fillId="2" borderId="6" xfId="3" applyNumberFormat="1" applyFont="1" applyFill="1" applyBorder="1" applyAlignment="1">
      <alignment horizontal="center" vertical="center"/>
    </xf>
    <xf numFmtId="164" fontId="12" fillId="2" borderId="7" xfId="0" applyNumberFormat="1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right" vertical="center"/>
    </xf>
    <xf numFmtId="0" fontId="12" fillId="2" borderId="9" xfId="0" applyFont="1" applyFill="1" applyBorder="1" applyAlignment="1">
      <alignment horizontal="right" vertical="center"/>
    </xf>
    <xf numFmtId="0" fontId="12" fillId="2" borderId="10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 applyProtection="1">
      <alignment horizontal="center"/>
      <protection locked="0"/>
    </xf>
  </cellXfs>
  <cellStyles count="4">
    <cellStyle name="Normalny" xfId="0" builtinId="0"/>
    <cellStyle name="Normalny_JW1106 Olsztyn" xfId="3"/>
    <cellStyle name="Normalny_TELEFONY-TAB. (8)" xfId="2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1"/>
  <sheetViews>
    <sheetView tabSelected="1" view="pageBreakPreview" topLeftCell="A103" zoomScaleNormal="100" zoomScaleSheetLayoutView="100" workbookViewId="0">
      <selection activeCell="E12" sqref="E12"/>
    </sheetView>
  </sheetViews>
  <sheetFormatPr defaultRowHeight="15" x14ac:dyDescent="0.25"/>
  <cols>
    <col min="1" max="1" width="3.85546875" customWidth="1"/>
    <col min="2" max="2" width="43.140625" customWidth="1"/>
    <col min="3" max="3" width="7.7109375" customWidth="1"/>
    <col min="5" max="5" width="8.5703125" customWidth="1"/>
    <col min="8" max="8" width="14" customWidth="1"/>
    <col min="9" max="9" width="11.85546875" customWidth="1"/>
    <col min="10" max="10" width="12.85546875" customWidth="1"/>
  </cols>
  <sheetData>
    <row r="1" spans="1:12" x14ac:dyDescent="0.25">
      <c r="A1" s="27" t="s">
        <v>249</v>
      </c>
      <c r="B1" s="27"/>
      <c r="C1" s="27"/>
      <c r="D1" s="27"/>
      <c r="E1" s="27"/>
      <c r="F1" s="27"/>
      <c r="G1" s="27"/>
      <c r="H1" s="27"/>
      <c r="I1" s="25" t="s">
        <v>13</v>
      </c>
      <c r="J1" s="25"/>
    </row>
    <row r="2" spans="1:12" x14ac:dyDescent="0.25">
      <c r="A2" s="3"/>
      <c r="B2" s="29"/>
      <c r="C2" s="4"/>
      <c r="D2" s="4"/>
      <c r="I2" s="25"/>
      <c r="J2" s="25"/>
    </row>
    <row r="3" spans="1:12" x14ac:dyDescent="0.25">
      <c r="A3" s="3"/>
      <c r="B3" s="29"/>
      <c r="C3" s="4"/>
      <c r="D3" s="4"/>
      <c r="E3" s="4"/>
      <c r="F3" s="28" t="s">
        <v>17</v>
      </c>
      <c r="G3" s="28"/>
      <c r="H3" s="28"/>
      <c r="I3" s="28"/>
      <c r="J3" s="28"/>
      <c r="K3" s="6"/>
      <c r="L3" s="6"/>
    </row>
    <row r="4" spans="1:12" x14ac:dyDescent="0.25">
      <c r="A4" s="3"/>
      <c r="B4" s="29"/>
      <c r="C4" s="7"/>
      <c r="D4" s="7"/>
      <c r="E4" s="7"/>
      <c r="F4" s="28"/>
      <c r="G4" s="28"/>
      <c r="H4" s="28"/>
      <c r="I4" s="28"/>
      <c r="J4" s="28"/>
      <c r="K4" s="6"/>
      <c r="L4" s="6"/>
    </row>
    <row r="5" spans="1:12" x14ac:dyDescent="0.25">
      <c r="A5" s="3"/>
      <c r="B5" s="8" t="s">
        <v>15</v>
      </c>
      <c r="C5" s="4"/>
      <c r="D5" s="4"/>
      <c r="E5" s="4"/>
      <c r="F5" s="28"/>
      <c r="G5" s="28"/>
      <c r="H5" s="28"/>
      <c r="I5" s="28"/>
      <c r="J5" s="28"/>
      <c r="K5" s="9"/>
      <c r="L5" s="9"/>
    </row>
    <row r="6" spans="1:12" x14ac:dyDescent="0.25">
      <c r="A6" s="3"/>
      <c r="B6" s="10"/>
      <c r="C6" s="4"/>
      <c r="D6" s="4"/>
      <c r="E6" s="4"/>
      <c r="F6" s="5"/>
      <c r="G6" s="5"/>
      <c r="H6" s="5"/>
      <c r="I6" s="5"/>
      <c r="J6" s="5"/>
      <c r="K6" s="9"/>
      <c r="L6" s="9"/>
    </row>
    <row r="7" spans="1:12" ht="20.25" x14ac:dyDescent="0.25">
      <c r="A7" s="26" t="s">
        <v>250</v>
      </c>
      <c r="B7" s="26"/>
      <c r="C7" s="26"/>
      <c r="D7" s="26"/>
      <c r="E7" s="26"/>
      <c r="F7" s="26"/>
      <c r="G7" s="26"/>
      <c r="H7" s="26"/>
      <c r="I7" s="26"/>
      <c r="J7" s="26"/>
      <c r="K7" s="11"/>
      <c r="L7" s="11"/>
    </row>
    <row r="8" spans="1:12" ht="20.25" x14ac:dyDescent="0.25">
      <c r="A8" s="26" t="s">
        <v>14</v>
      </c>
      <c r="B8" s="26"/>
      <c r="C8" s="26"/>
      <c r="D8" s="26"/>
      <c r="E8" s="26"/>
      <c r="F8" s="26"/>
      <c r="G8" s="26"/>
      <c r="H8" s="26"/>
      <c r="I8" s="26"/>
      <c r="J8" s="26"/>
      <c r="K8" s="11"/>
      <c r="L8" s="11"/>
    </row>
    <row r="9" spans="1:12" ht="21" thickBo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1:12" ht="51" x14ac:dyDescent="0.25">
      <c r="A10" s="12" t="s">
        <v>0</v>
      </c>
      <c r="B10" s="13" t="s">
        <v>1</v>
      </c>
      <c r="C10" s="13" t="s">
        <v>2</v>
      </c>
      <c r="D10" s="13" t="s">
        <v>16</v>
      </c>
      <c r="E10" s="13" t="s">
        <v>10</v>
      </c>
      <c r="F10" s="13" t="s">
        <v>3</v>
      </c>
      <c r="G10" s="13" t="s">
        <v>11</v>
      </c>
      <c r="H10" s="13" t="s">
        <v>4</v>
      </c>
      <c r="I10" s="13" t="s">
        <v>5</v>
      </c>
      <c r="J10" s="14" t="s">
        <v>6</v>
      </c>
    </row>
    <row r="11" spans="1:12" ht="25.5" x14ac:dyDescent="0.25">
      <c r="A11" s="15">
        <v>1</v>
      </c>
      <c r="B11" s="16" t="s">
        <v>18</v>
      </c>
      <c r="C11" s="17" t="s">
        <v>8</v>
      </c>
      <c r="D11" s="17">
        <v>150</v>
      </c>
      <c r="E11" s="1"/>
      <c r="F11" s="2"/>
      <c r="G11" s="18">
        <f>ROUND(E11+(E11*F11),2)</f>
        <v>0</v>
      </c>
      <c r="H11" s="19">
        <f>ROUND(D11*E11,2)</f>
        <v>0</v>
      </c>
      <c r="I11" s="19">
        <f>ROUND(H11*F11,2)</f>
        <v>0</v>
      </c>
      <c r="J11" s="20">
        <f>ROUND(H11+I11,2)</f>
        <v>0</v>
      </c>
    </row>
    <row r="12" spans="1:12" x14ac:dyDescent="0.25">
      <c r="A12" s="15">
        <v>2</v>
      </c>
      <c r="B12" s="16" t="s">
        <v>19</v>
      </c>
      <c r="C12" s="17" t="s">
        <v>8</v>
      </c>
      <c r="D12" s="17">
        <v>5</v>
      </c>
      <c r="E12" s="1"/>
      <c r="F12" s="2"/>
      <c r="G12" s="18">
        <f t="shared" ref="G12:G75" si="0">ROUND(E12+(E12*F12),2)</f>
        <v>0</v>
      </c>
      <c r="H12" s="19">
        <f t="shared" ref="H12:H75" si="1">ROUND(D12*E12,2)</f>
        <v>0</v>
      </c>
      <c r="I12" s="19">
        <f t="shared" ref="I12:I75" si="2">ROUND(H12*F12,2)</f>
        <v>0</v>
      </c>
      <c r="J12" s="20">
        <f t="shared" ref="J12:J75" si="3">ROUND(H12+I12,2)</f>
        <v>0</v>
      </c>
    </row>
    <row r="13" spans="1:12" x14ac:dyDescent="0.25">
      <c r="A13" s="15">
        <v>3</v>
      </c>
      <c r="B13" s="16" t="s">
        <v>20</v>
      </c>
      <c r="C13" s="17" t="s">
        <v>8</v>
      </c>
      <c r="D13" s="17">
        <v>400</v>
      </c>
      <c r="E13" s="1"/>
      <c r="F13" s="2"/>
      <c r="G13" s="18">
        <f t="shared" si="0"/>
        <v>0</v>
      </c>
      <c r="H13" s="19">
        <f t="shared" si="1"/>
        <v>0</v>
      </c>
      <c r="I13" s="19">
        <f t="shared" si="2"/>
        <v>0</v>
      </c>
      <c r="J13" s="20">
        <f t="shared" si="3"/>
        <v>0</v>
      </c>
    </row>
    <row r="14" spans="1:12" ht="25.5" x14ac:dyDescent="0.25">
      <c r="A14" s="15">
        <v>4</v>
      </c>
      <c r="B14" s="16" t="s">
        <v>21</v>
      </c>
      <c r="C14" s="17" t="s">
        <v>8</v>
      </c>
      <c r="D14" s="17">
        <v>2000</v>
      </c>
      <c r="E14" s="1"/>
      <c r="F14" s="2"/>
      <c r="G14" s="18">
        <f t="shared" si="0"/>
        <v>0</v>
      </c>
      <c r="H14" s="19">
        <f t="shared" si="1"/>
        <v>0</v>
      </c>
      <c r="I14" s="19">
        <f t="shared" si="2"/>
        <v>0</v>
      </c>
      <c r="J14" s="20">
        <f t="shared" si="3"/>
        <v>0</v>
      </c>
    </row>
    <row r="15" spans="1:12" x14ac:dyDescent="0.25">
      <c r="A15" s="15">
        <v>5</v>
      </c>
      <c r="B15" s="16" t="s">
        <v>22</v>
      </c>
      <c r="C15" s="17" t="s">
        <v>8</v>
      </c>
      <c r="D15" s="17">
        <v>30</v>
      </c>
      <c r="E15" s="1"/>
      <c r="F15" s="2"/>
      <c r="G15" s="18">
        <f t="shared" si="0"/>
        <v>0</v>
      </c>
      <c r="H15" s="19">
        <f t="shared" si="1"/>
        <v>0</v>
      </c>
      <c r="I15" s="19">
        <f t="shared" si="2"/>
        <v>0</v>
      </c>
      <c r="J15" s="20">
        <f t="shared" si="3"/>
        <v>0</v>
      </c>
    </row>
    <row r="16" spans="1:12" x14ac:dyDescent="0.25">
      <c r="A16" s="15">
        <v>6</v>
      </c>
      <c r="B16" s="16" t="s">
        <v>23</v>
      </c>
      <c r="C16" s="17" t="s">
        <v>8</v>
      </c>
      <c r="D16" s="17">
        <v>70</v>
      </c>
      <c r="E16" s="1"/>
      <c r="F16" s="2"/>
      <c r="G16" s="18">
        <f t="shared" si="0"/>
        <v>0</v>
      </c>
      <c r="H16" s="19">
        <f t="shared" si="1"/>
        <v>0</v>
      </c>
      <c r="I16" s="19">
        <f t="shared" si="2"/>
        <v>0</v>
      </c>
      <c r="J16" s="20">
        <f t="shared" si="3"/>
        <v>0</v>
      </c>
    </row>
    <row r="17" spans="1:10" x14ac:dyDescent="0.25">
      <c r="A17" s="15">
        <v>7</v>
      </c>
      <c r="B17" s="16" t="s">
        <v>24</v>
      </c>
      <c r="C17" s="17" t="s">
        <v>8</v>
      </c>
      <c r="D17" s="17">
        <v>75</v>
      </c>
      <c r="E17" s="1"/>
      <c r="F17" s="2"/>
      <c r="G17" s="18">
        <f t="shared" si="0"/>
        <v>0</v>
      </c>
      <c r="H17" s="19">
        <f t="shared" si="1"/>
        <v>0</v>
      </c>
      <c r="I17" s="19">
        <f t="shared" si="2"/>
        <v>0</v>
      </c>
      <c r="J17" s="20">
        <f t="shared" si="3"/>
        <v>0</v>
      </c>
    </row>
    <row r="18" spans="1:10" ht="25.5" x14ac:dyDescent="0.25">
      <c r="A18" s="15">
        <v>8</v>
      </c>
      <c r="B18" s="16" t="s">
        <v>25</v>
      </c>
      <c r="C18" s="17" t="s">
        <v>26</v>
      </c>
      <c r="D18" s="17">
        <v>300</v>
      </c>
      <c r="E18" s="1"/>
      <c r="F18" s="2"/>
      <c r="G18" s="18">
        <f t="shared" si="0"/>
        <v>0</v>
      </c>
      <c r="H18" s="19">
        <f t="shared" si="1"/>
        <v>0</v>
      </c>
      <c r="I18" s="19">
        <f t="shared" si="2"/>
        <v>0</v>
      </c>
      <c r="J18" s="20">
        <f t="shared" si="3"/>
        <v>0</v>
      </c>
    </row>
    <row r="19" spans="1:10" x14ac:dyDescent="0.25">
      <c r="A19" s="15">
        <v>9</v>
      </c>
      <c r="B19" s="16" t="s">
        <v>27</v>
      </c>
      <c r="C19" s="17" t="s">
        <v>26</v>
      </c>
      <c r="D19" s="17">
        <v>15</v>
      </c>
      <c r="E19" s="1"/>
      <c r="F19" s="2"/>
      <c r="G19" s="18">
        <f t="shared" si="0"/>
        <v>0</v>
      </c>
      <c r="H19" s="19">
        <f t="shared" si="1"/>
        <v>0</v>
      </c>
      <c r="I19" s="19">
        <f t="shared" si="2"/>
        <v>0</v>
      </c>
      <c r="J19" s="20">
        <f t="shared" si="3"/>
        <v>0</v>
      </c>
    </row>
    <row r="20" spans="1:10" x14ac:dyDescent="0.25">
      <c r="A20" s="15">
        <v>10</v>
      </c>
      <c r="B20" s="16" t="s">
        <v>28</v>
      </c>
      <c r="C20" s="17" t="s">
        <v>8</v>
      </c>
      <c r="D20" s="17">
        <v>350</v>
      </c>
      <c r="E20" s="1"/>
      <c r="F20" s="2"/>
      <c r="G20" s="18">
        <f t="shared" si="0"/>
        <v>0</v>
      </c>
      <c r="H20" s="19">
        <f t="shared" si="1"/>
        <v>0</v>
      </c>
      <c r="I20" s="19">
        <f t="shared" si="2"/>
        <v>0</v>
      </c>
      <c r="J20" s="20">
        <f t="shared" si="3"/>
        <v>0</v>
      </c>
    </row>
    <row r="21" spans="1:10" x14ac:dyDescent="0.25">
      <c r="A21" s="15">
        <v>11</v>
      </c>
      <c r="B21" s="16" t="s">
        <v>29</v>
      </c>
      <c r="C21" s="17" t="s">
        <v>8</v>
      </c>
      <c r="D21" s="17">
        <v>20</v>
      </c>
      <c r="E21" s="1"/>
      <c r="F21" s="2"/>
      <c r="G21" s="18">
        <f t="shared" si="0"/>
        <v>0</v>
      </c>
      <c r="H21" s="19">
        <f t="shared" si="1"/>
        <v>0</v>
      </c>
      <c r="I21" s="19">
        <f t="shared" si="2"/>
        <v>0</v>
      </c>
      <c r="J21" s="20">
        <f t="shared" si="3"/>
        <v>0</v>
      </c>
    </row>
    <row r="22" spans="1:10" x14ac:dyDescent="0.25">
      <c r="A22" s="15">
        <v>12</v>
      </c>
      <c r="B22" s="16" t="s">
        <v>30</v>
      </c>
      <c r="C22" s="17" t="s">
        <v>26</v>
      </c>
      <c r="D22" s="17">
        <v>150</v>
      </c>
      <c r="E22" s="1"/>
      <c r="F22" s="2"/>
      <c r="G22" s="18">
        <f t="shared" si="0"/>
        <v>0</v>
      </c>
      <c r="H22" s="19">
        <f t="shared" si="1"/>
        <v>0</v>
      </c>
      <c r="I22" s="19">
        <f t="shared" si="2"/>
        <v>0</v>
      </c>
      <c r="J22" s="20">
        <f t="shared" si="3"/>
        <v>0</v>
      </c>
    </row>
    <row r="23" spans="1:10" ht="25.5" x14ac:dyDescent="0.25">
      <c r="A23" s="15">
        <v>13</v>
      </c>
      <c r="B23" s="16" t="s">
        <v>31</v>
      </c>
      <c r="C23" s="17" t="s">
        <v>12</v>
      </c>
      <c r="D23" s="17">
        <v>20</v>
      </c>
      <c r="E23" s="1"/>
      <c r="F23" s="2"/>
      <c r="G23" s="18">
        <f t="shared" si="0"/>
        <v>0</v>
      </c>
      <c r="H23" s="19">
        <f t="shared" si="1"/>
        <v>0</v>
      </c>
      <c r="I23" s="19">
        <f t="shared" si="2"/>
        <v>0</v>
      </c>
      <c r="J23" s="20">
        <f t="shared" si="3"/>
        <v>0</v>
      </c>
    </row>
    <row r="24" spans="1:10" x14ac:dyDescent="0.25">
      <c r="A24" s="15">
        <v>14</v>
      </c>
      <c r="B24" s="16" t="s">
        <v>32</v>
      </c>
      <c r="C24" s="17" t="s">
        <v>8</v>
      </c>
      <c r="D24" s="17">
        <v>10</v>
      </c>
      <c r="E24" s="1"/>
      <c r="F24" s="2"/>
      <c r="G24" s="18">
        <f t="shared" si="0"/>
        <v>0</v>
      </c>
      <c r="H24" s="19">
        <f t="shared" si="1"/>
        <v>0</v>
      </c>
      <c r="I24" s="19">
        <f t="shared" si="2"/>
        <v>0</v>
      </c>
      <c r="J24" s="20">
        <f t="shared" si="3"/>
        <v>0</v>
      </c>
    </row>
    <row r="25" spans="1:10" x14ac:dyDescent="0.25">
      <c r="A25" s="15">
        <v>15</v>
      </c>
      <c r="B25" s="16" t="s">
        <v>33</v>
      </c>
      <c r="C25" s="17" t="s">
        <v>8</v>
      </c>
      <c r="D25" s="17">
        <v>450</v>
      </c>
      <c r="E25" s="1"/>
      <c r="F25" s="2"/>
      <c r="G25" s="18">
        <f t="shared" si="0"/>
        <v>0</v>
      </c>
      <c r="H25" s="19">
        <f t="shared" si="1"/>
        <v>0</v>
      </c>
      <c r="I25" s="19">
        <f t="shared" si="2"/>
        <v>0</v>
      </c>
      <c r="J25" s="20">
        <f t="shared" si="3"/>
        <v>0</v>
      </c>
    </row>
    <row r="26" spans="1:10" x14ac:dyDescent="0.25">
      <c r="A26" s="15">
        <v>16</v>
      </c>
      <c r="B26" s="16" t="s">
        <v>34</v>
      </c>
      <c r="C26" s="17" t="s">
        <v>8</v>
      </c>
      <c r="D26" s="17">
        <v>450</v>
      </c>
      <c r="E26" s="1"/>
      <c r="F26" s="2"/>
      <c r="G26" s="18">
        <f t="shared" si="0"/>
        <v>0</v>
      </c>
      <c r="H26" s="19">
        <f t="shared" si="1"/>
        <v>0</v>
      </c>
      <c r="I26" s="19">
        <f t="shared" si="2"/>
        <v>0</v>
      </c>
      <c r="J26" s="20">
        <f t="shared" si="3"/>
        <v>0</v>
      </c>
    </row>
    <row r="27" spans="1:10" x14ac:dyDescent="0.25">
      <c r="A27" s="15">
        <v>17</v>
      </c>
      <c r="B27" s="16" t="s">
        <v>35</v>
      </c>
      <c r="C27" s="17" t="s">
        <v>8</v>
      </c>
      <c r="D27" s="17">
        <v>20</v>
      </c>
      <c r="E27" s="1"/>
      <c r="F27" s="2"/>
      <c r="G27" s="18">
        <f t="shared" si="0"/>
        <v>0</v>
      </c>
      <c r="H27" s="19">
        <f t="shared" si="1"/>
        <v>0</v>
      </c>
      <c r="I27" s="19">
        <f t="shared" si="2"/>
        <v>0</v>
      </c>
      <c r="J27" s="20">
        <f t="shared" si="3"/>
        <v>0</v>
      </c>
    </row>
    <row r="28" spans="1:10" ht="25.5" x14ac:dyDescent="0.25">
      <c r="A28" s="15">
        <v>18</v>
      </c>
      <c r="B28" s="16" t="s">
        <v>36</v>
      </c>
      <c r="C28" s="17" t="s">
        <v>12</v>
      </c>
      <c r="D28" s="17">
        <v>450</v>
      </c>
      <c r="E28" s="1"/>
      <c r="F28" s="2"/>
      <c r="G28" s="18">
        <f t="shared" si="0"/>
        <v>0</v>
      </c>
      <c r="H28" s="19">
        <f t="shared" si="1"/>
        <v>0</v>
      </c>
      <c r="I28" s="19">
        <f t="shared" si="2"/>
        <v>0</v>
      </c>
      <c r="J28" s="20">
        <f t="shared" si="3"/>
        <v>0</v>
      </c>
    </row>
    <row r="29" spans="1:10" ht="25.5" x14ac:dyDescent="0.25">
      <c r="A29" s="15">
        <v>19</v>
      </c>
      <c r="B29" s="16" t="s">
        <v>37</v>
      </c>
      <c r="C29" s="17" t="s">
        <v>8</v>
      </c>
      <c r="D29" s="17">
        <v>1000</v>
      </c>
      <c r="E29" s="1"/>
      <c r="F29" s="2"/>
      <c r="G29" s="18">
        <f t="shared" si="0"/>
        <v>0</v>
      </c>
      <c r="H29" s="19">
        <f t="shared" si="1"/>
        <v>0</v>
      </c>
      <c r="I29" s="19">
        <f t="shared" si="2"/>
        <v>0</v>
      </c>
      <c r="J29" s="20">
        <f t="shared" si="3"/>
        <v>0</v>
      </c>
    </row>
    <row r="30" spans="1:10" ht="25.5" x14ac:dyDescent="0.25">
      <c r="A30" s="15">
        <v>20</v>
      </c>
      <c r="B30" s="16" t="s">
        <v>38</v>
      </c>
      <c r="C30" s="17" t="s">
        <v>8</v>
      </c>
      <c r="D30" s="17">
        <v>400</v>
      </c>
      <c r="E30" s="1"/>
      <c r="F30" s="2"/>
      <c r="G30" s="18">
        <f t="shared" si="0"/>
        <v>0</v>
      </c>
      <c r="H30" s="19">
        <f t="shared" si="1"/>
        <v>0</v>
      </c>
      <c r="I30" s="19">
        <f t="shared" si="2"/>
        <v>0</v>
      </c>
      <c r="J30" s="20">
        <f t="shared" si="3"/>
        <v>0</v>
      </c>
    </row>
    <row r="31" spans="1:10" x14ac:dyDescent="0.25">
      <c r="A31" s="15">
        <v>21</v>
      </c>
      <c r="B31" s="16" t="s">
        <v>39</v>
      </c>
      <c r="C31" s="17" t="s">
        <v>8</v>
      </c>
      <c r="D31" s="17">
        <v>30</v>
      </c>
      <c r="E31" s="1"/>
      <c r="F31" s="2"/>
      <c r="G31" s="18">
        <f t="shared" si="0"/>
        <v>0</v>
      </c>
      <c r="H31" s="19">
        <f t="shared" si="1"/>
        <v>0</v>
      </c>
      <c r="I31" s="19">
        <f t="shared" si="2"/>
        <v>0</v>
      </c>
      <c r="J31" s="20">
        <f t="shared" si="3"/>
        <v>0</v>
      </c>
    </row>
    <row r="32" spans="1:10" x14ac:dyDescent="0.25">
      <c r="A32" s="15">
        <v>22</v>
      </c>
      <c r="B32" s="16" t="s">
        <v>40</v>
      </c>
      <c r="C32" s="17" t="s">
        <v>8</v>
      </c>
      <c r="D32" s="17">
        <v>400</v>
      </c>
      <c r="E32" s="1"/>
      <c r="F32" s="2"/>
      <c r="G32" s="18">
        <f t="shared" si="0"/>
        <v>0</v>
      </c>
      <c r="H32" s="19">
        <f t="shared" si="1"/>
        <v>0</v>
      </c>
      <c r="I32" s="19">
        <f t="shared" si="2"/>
        <v>0</v>
      </c>
      <c r="J32" s="20">
        <f t="shared" si="3"/>
        <v>0</v>
      </c>
    </row>
    <row r="33" spans="1:10" ht="25.5" x14ac:dyDescent="0.25">
      <c r="A33" s="15">
        <v>23</v>
      </c>
      <c r="B33" s="16" t="s">
        <v>41</v>
      </c>
      <c r="C33" s="17" t="s">
        <v>8</v>
      </c>
      <c r="D33" s="17">
        <v>400</v>
      </c>
      <c r="E33" s="1"/>
      <c r="F33" s="2"/>
      <c r="G33" s="18">
        <f t="shared" si="0"/>
        <v>0</v>
      </c>
      <c r="H33" s="19">
        <f t="shared" si="1"/>
        <v>0</v>
      </c>
      <c r="I33" s="19">
        <f t="shared" si="2"/>
        <v>0</v>
      </c>
      <c r="J33" s="20">
        <f t="shared" si="3"/>
        <v>0</v>
      </c>
    </row>
    <row r="34" spans="1:10" x14ac:dyDescent="0.25">
      <c r="A34" s="15">
        <v>24</v>
      </c>
      <c r="B34" s="16" t="s">
        <v>42</v>
      </c>
      <c r="C34" s="17" t="s">
        <v>8</v>
      </c>
      <c r="D34" s="17">
        <v>400</v>
      </c>
      <c r="E34" s="1"/>
      <c r="F34" s="2"/>
      <c r="G34" s="18">
        <f t="shared" si="0"/>
        <v>0</v>
      </c>
      <c r="H34" s="19">
        <f t="shared" si="1"/>
        <v>0</v>
      </c>
      <c r="I34" s="19">
        <f t="shared" si="2"/>
        <v>0</v>
      </c>
      <c r="J34" s="20">
        <f t="shared" si="3"/>
        <v>0</v>
      </c>
    </row>
    <row r="35" spans="1:10" x14ac:dyDescent="0.25">
      <c r="A35" s="15">
        <v>25</v>
      </c>
      <c r="B35" s="16" t="s">
        <v>43</v>
      </c>
      <c r="C35" s="17" t="s">
        <v>8</v>
      </c>
      <c r="D35" s="17">
        <v>10</v>
      </c>
      <c r="E35" s="1"/>
      <c r="F35" s="2"/>
      <c r="G35" s="18">
        <f t="shared" si="0"/>
        <v>0</v>
      </c>
      <c r="H35" s="19">
        <f t="shared" si="1"/>
        <v>0</v>
      </c>
      <c r="I35" s="19">
        <f t="shared" si="2"/>
        <v>0</v>
      </c>
      <c r="J35" s="20">
        <f t="shared" si="3"/>
        <v>0</v>
      </c>
    </row>
    <row r="36" spans="1:10" x14ac:dyDescent="0.25">
      <c r="A36" s="15">
        <v>26</v>
      </c>
      <c r="B36" s="16" t="s">
        <v>44</v>
      </c>
      <c r="C36" s="17" t="s">
        <v>8</v>
      </c>
      <c r="D36" s="17">
        <v>20</v>
      </c>
      <c r="E36" s="1"/>
      <c r="F36" s="2"/>
      <c r="G36" s="18">
        <f t="shared" si="0"/>
        <v>0</v>
      </c>
      <c r="H36" s="19">
        <f t="shared" si="1"/>
        <v>0</v>
      </c>
      <c r="I36" s="19">
        <f t="shared" si="2"/>
        <v>0</v>
      </c>
      <c r="J36" s="20">
        <f t="shared" si="3"/>
        <v>0</v>
      </c>
    </row>
    <row r="37" spans="1:10" x14ac:dyDescent="0.25">
      <c r="A37" s="15">
        <v>27</v>
      </c>
      <c r="B37" s="16" t="s">
        <v>45</v>
      </c>
      <c r="C37" s="17" t="s">
        <v>7</v>
      </c>
      <c r="D37" s="17">
        <v>100</v>
      </c>
      <c r="E37" s="1"/>
      <c r="F37" s="2"/>
      <c r="G37" s="18">
        <f t="shared" si="0"/>
        <v>0</v>
      </c>
      <c r="H37" s="19">
        <f t="shared" si="1"/>
        <v>0</v>
      </c>
      <c r="I37" s="19">
        <f t="shared" si="2"/>
        <v>0</v>
      </c>
      <c r="J37" s="20">
        <f t="shared" si="3"/>
        <v>0</v>
      </c>
    </row>
    <row r="38" spans="1:10" x14ac:dyDescent="0.25">
      <c r="A38" s="15">
        <v>28</v>
      </c>
      <c r="B38" s="16" t="s">
        <v>46</v>
      </c>
      <c r="C38" s="17" t="s">
        <v>8</v>
      </c>
      <c r="D38" s="17">
        <v>400</v>
      </c>
      <c r="E38" s="1"/>
      <c r="F38" s="2"/>
      <c r="G38" s="18">
        <f t="shared" si="0"/>
        <v>0</v>
      </c>
      <c r="H38" s="19">
        <f t="shared" si="1"/>
        <v>0</v>
      </c>
      <c r="I38" s="19">
        <f t="shared" si="2"/>
        <v>0</v>
      </c>
      <c r="J38" s="20">
        <f t="shared" si="3"/>
        <v>0</v>
      </c>
    </row>
    <row r="39" spans="1:10" x14ac:dyDescent="0.25">
      <c r="A39" s="15">
        <v>29</v>
      </c>
      <c r="B39" s="16" t="s">
        <v>47</v>
      </c>
      <c r="C39" s="17" t="s">
        <v>8</v>
      </c>
      <c r="D39" s="17">
        <v>60</v>
      </c>
      <c r="E39" s="1"/>
      <c r="F39" s="2"/>
      <c r="G39" s="18">
        <f t="shared" si="0"/>
        <v>0</v>
      </c>
      <c r="H39" s="19">
        <f t="shared" si="1"/>
        <v>0</v>
      </c>
      <c r="I39" s="19">
        <f t="shared" si="2"/>
        <v>0</v>
      </c>
      <c r="J39" s="20">
        <f t="shared" si="3"/>
        <v>0</v>
      </c>
    </row>
    <row r="40" spans="1:10" x14ac:dyDescent="0.25">
      <c r="A40" s="15">
        <v>30</v>
      </c>
      <c r="B40" s="16" t="s">
        <v>48</v>
      </c>
      <c r="C40" s="17" t="s">
        <v>8</v>
      </c>
      <c r="D40" s="17">
        <v>90</v>
      </c>
      <c r="E40" s="1"/>
      <c r="F40" s="2"/>
      <c r="G40" s="18">
        <f t="shared" si="0"/>
        <v>0</v>
      </c>
      <c r="H40" s="19">
        <f t="shared" si="1"/>
        <v>0</v>
      </c>
      <c r="I40" s="19">
        <f t="shared" si="2"/>
        <v>0</v>
      </c>
      <c r="J40" s="20">
        <f t="shared" si="3"/>
        <v>0</v>
      </c>
    </row>
    <row r="41" spans="1:10" x14ac:dyDescent="0.25">
      <c r="A41" s="15">
        <v>31</v>
      </c>
      <c r="B41" s="16" t="s">
        <v>49</v>
      </c>
      <c r="C41" s="17" t="s">
        <v>8</v>
      </c>
      <c r="D41" s="17">
        <v>70</v>
      </c>
      <c r="E41" s="1"/>
      <c r="F41" s="2"/>
      <c r="G41" s="18">
        <f t="shared" si="0"/>
        <v>0</v>
      </c>
      <c r="H41" s="19">
        <f t="shared" si="1"/>
        <v>0</v>
      </c>
      <c r="I41" s="19">
        <f t="shared" si="2"/>
        <v>0</v>
      </c>
      <c r="J41" s="20">
        <f t="shared" si="3"/>
        <v>0</v>
      </c>
    </row>
    <row r="42" spans="1:10" x14ac:dyDescent="0.25">
      <c r="A42" s="15">
        <v>32</v>
      </c>
      <c r="B42" s="16" t="s">
        <v>50</v>
      </c>
      <c r="C42" s="17" t="s">
        <v>8</v>
      </c>
      <c r="D42" s="17">
        <v>15</v>
      </c>
      <c r="E42" s="1"/>
      <c r="F42" s="2"/>
      <c r="G42" s="18">
        <f t="shared" si="0"/>
        <v>0</v>
      </c>
      <c r="H42" s="19">
        <f t="shared" si="1"/>
        <v>0</v>
      </c>
      <c r="I42" s="19">
        <f t="shared" si="2"/>
        <v>0</v>
      </c>
      <c r="J42" s="20">
        <f t="shared" si="3"/>
        <v>0</v>
      </c>
    </row>
    <row r="43" spans="1:10" ht="25.5" x14ac:dyDescent="0.25">
      <c r="A43" s="15">
        <v>33</v>
      </c>
      <c r="B43" s="16" t="s">
        <v>51</v>
      </c>
      <c r="C43" s="17" t="s">
        <v>8</v>
      </c>
      <c r="D43" s="17">
        <v>10</v>
      </c>
      <c r="E43" s="1"/>
      <c r="F43" s="2"/>
      <c r="G43" s="18">
        <f t="shared" si="0"/>
        <v>0</v>
      </c>
      <c r="H43" s="19">
        <f t="shared" si="1"/>
        <v>0</v>
      </c>
      <c r="I43" s="19">
        <f t="shared" si="2"/>
        <v>0</v>
      </c>
      <c r="J43" s="20">
        <f t="shared" si="3"/>
        <v>0</v>
      </c>
    </row>
    <row r="44" spans="1:10" x14ac:dyDescent="0.25">
      <c r="A44" s="15">
        <v>34</v>
      </c>
      <c r="B44" s="16" t="s">
        <v>52</v>
      </c>
      <c r="C44" s="17" t="s">
        <v>8</v>
      </c>
      <c r="D44" s="17">
        <v>20</v>
      </c>
      <c r="E44" s="1"/>
      <c r="F44" s="2"/>
      <c r="G44" s="18">
        <f t="shared" si="0"/>
        <v>0</v>
      </c>
      <c r="H44" s="19">
        <f t="shared" si="1"/>
        <v>0</v>
      </c>
      <c r="I44" s="19">
        <f t="shared" si="2"/>
        <v>0</v>
      </c>
      <c r="J44" s="20">
        <f t="shared" si="3"/>
        <v>0</v>
      </c>
    </row>
    <row r="45" spans="1:10" x14ac:dyDescent="0.25">
      <c r="A45" s="15">
        <v>35</v>
      </c>
      <c r="B45" s="16" t="s">
        <v>53</v>
      </c>
      <c r="C45" s="17" t="s">
        <v>8</v>
      </c>
      <c r="D45" s="17">
        <v>3</v>
      </c>
      <c r="E45" s="1"/>
      <c r="F45" s="2"/>
      <c r="G45" s="18">
        <f t="shared" si="0"/>
        <v>0</v>
      </c>
      <c r="H45" s="19">
        <f t="shared" si="1"/>
        <v>0</v>
      </c>
      <c r="I45" s="19">
        <f t="shared" si="2"/>
        <v>0</v>
      </c>
      <c r="J45" s="20">
        <f t="shared" si="3"/>
        <v>0</v>
      </c>
    </row>
    <row r="46" spans="1:10" ht="25.5" x14ac:dyDescent="0.25">
      <c r="A46" s="15">
        <v>36</v>
      </c>
      <c r="B46" s="16" t="s">
        <v>54</v>
      </c>
      <c r="C46" s="17" t="s">
        <v>8</v>
      </c>
      <c r="D46" s="17">
        <v>30</v>
      </c>
      <c r="E46" s="1"/>
      <c r="F46" s="2"/>
      <c r="G46" s="18">
        <f t="shared" si="0"/>
        <v>0</v>
      </c>
      <c r="H46" s="19">
        <f t="shared" si="1"/>
        <v>0</v>
      </c>
      <c r="I46" s="19">
        <f t="shared" si="2"/>
        <v>0</v>
      </c>
      <c r="J46" s="20">
        <f t="shared" si="3"/>
        <v>0</v>
      </c>
    </row>
    <row r="47" spans="1:10" x14ac:dyDescent="0.25">
      <c r="A47" s="15">
        <v>37</v>
      </c>
      <c r="B47" s="16" t="s">
        <v>55</v>
      </c>
      <c r="C47" s="17" t="s">
        <v>8</v>
      </c>
      <c r="D47" s="17">
        <v>500</v>
      </c>
      <c r="E47" s="1"/>
      <c r="F47" s="2"/>
      <c r="G47" s="18">
        <f t="shared" si="0"/>
        <v>0</v>
      </c>
      <c r="H47" s="19">
        <f t="shared" si="1"/>
        <v>0</v>
      </c>
      <c r="I47" s="19">
        <f t="shared" si="2"/>
        <v>0</v>
      </c>
      <c r="J47" s="20">
        <f t="shared" si="3"/>
        <v>0</v>
      </c>
    </row>
    <row r="48" spans="1:10" x14ac:dyDescent="0.25">
      <c r="A48" s="15">
        <v>38</v>
      </c>
      <c r="B48" s="16" t="s">
        <v>56</v>
      </c>
      <c r="C48" s="17" t="s">
        <v>8</v>
      </c>
      <c r="D48" s="17">
        <v>15</v>
      </c>
      <c r="E48" s="1"/>
      <c r="F48" s="2"/>
      <c r="G48" s="18">
        <f t="shared" si="0"/>
        <v>0</v>
      </c>
      <c r="H48" s="19">
        <f t="shared" si="1"/>
        <v>0</v>
      </c>
      <c r="I48" s="19">
        <f t="shared" si="2"/>
        <v>0</v>
      </c>
      <c r="J48" s="20">
        <f t="shared" si="3"/>
        <v>0</v>
      </c>
    </row>
    <row r="49" spans="1:10" x14ac:dyDescent="0.25">
      <c r="A49" s="15">
        <v>39</v>
      </c>
      <c r="B49" s="16" t="s">
        <v>57</v>
      </c>
      <c r="C49" s="17" t="s">
        <v>7</v>
      </c>
      <c r="D49" s="17">
        <v>100</v>
      </c>
      <c r="E49" s="1"/>
      <c r="F49" s="2"/>
      <c r="G49" s="18">
        <f t="shared" si="0"/>
        <v>0</v>
      </c>
      <c r="H49" s="19">
        <f t="shared" si="1"/>
        <v>0</v>
      </c>
      <c r="I49" s="19">
        <f t="shared" si="2"/>
        <v>0</v>
      </c>
      <c r="J49" s="20">
        <f t="shared" si="3"/>
        <v>0</v>
      </c>
    </row>
    <row r="50" spans="1:10" x14ac:dyDescent="0.25">
      <c r="A50" s="15">
        <v>40</v>
      </c>
      <c r="B50" s="16" t="s">
        <v>58</v>
      </c>
      <c r="C50" s="17" t="s">
        <v>8</v>
      </c>
      <c r="D50" s="17">
        <v>5</v>
      </c>
      <c r="E50" s="1"/>
      <c r="F50" s="2"/>
      <c r="G50" s="18">
        <f t="shared" si="0"/>
        <v>0</v>
      </c>
      <c r="H50" s="19">
        <f t="shared" si="1"/>
        <v>0</v>
      </c>
      <c r="I50" s="19">
        <f t="shared" si="2"/>
        <v>0</v>
      </c>
      <c r="J50" s="20">
        <f t="shared" si="3"/>
        <v>0</v>
      </c>
    </row>
    <row r="51" spans="1:10" ht="25.5" x14ac:dyDescent="0.25">
      <c r="A51" s="15">
        <v>41</v>
      </c>
      <c r="B51" s="16" t="s">
        <v>59</v>
      </c>
      <c r="C51" s="17" t="s">
        <v>8</v>
      </c>
      <c r="D51" s="17">
        <v>40</v>
      </c>
      <c r="E51" s="1"/>
      <c r="F51" s="2"/>
      <c r="G51" s="18">
        <f t="shared" si="0"/>
        <v>0</v>
      </c>
      <c r="H51" s="19">
        <f t="shared" si="1"/>
        <v>0</v>
      </c>
      <c r="I51" s="19">
        <f t="shared" si="2"/>
        <v>0</v>
      </c>
      <c r="J51" s="20">
        <f t="shared" si="3"/>
        <v>0</v>
      </c>
    </row>
    <row r="52" spans="1:10" x14ac:dyDescent="0.25">
      <c r="A52" s="15">
        <v>42</v>
      </c>
      <c r="B52" s="16" t="s">
        <v>60</v>
      </c>
      <c r="C52" s="17" t="s">
        <v>8</v>
      </c>
      <c r="D52" s="17">
        <v>10</v>
      </c>
      <c r="E52" s="1"/>
      <c r="F52" s="2"/>
      <c r="G52" s="18">
        <f t="shared" si="0"/>
        <v>0</v>
      </c>
      <c r="H52" s="19">
        <f t="shared" si="1"/>
        <v>0</v>
      </c>
      <c r="I52" s="19">
        <f t="shared" si="2"/>
        <v>0</v>
      </c>
      <c r="J52" s="20">
        <f t="shared" si="3"/>
        <v>0</v>
      </c>
    </row>
    <row r="53" spans="1:10" ht="25.5" x14ac:dyDescent="0.25">
      <c r="A53" s="15">
        <v>43</v>
      </c>
      <c r="B53" s="16" t="s">
        <v>61</v>
      </c>
      <c r="C53" s="17" t="s">
        <v>8</v>
      </c>
      <c r="D53" s="17">
        <v>80</v>
      </c>
      <c r="E53" s="1"/>
      <c r="F53" s="2"/>
      <c r="G53" s="18">
        <f t="shared" si="0"/>
        <v>0</v>
      </c>
      <c r="H53" s="19">
        <f t="shared" si="1"/>
        <v>0</v>
      </c>
      <c r="I53" s="19">
        <f t="shared" si="2"/>
        <v>0</v>
      </c>
      <c r="J53" s="20">
        <f t="shared" si="3"/>
        <v>0</v>
      </c>
    </row>
    <row r="54" spans="1:10" ht="25.5" x14ac:dyDescent="0.25">
      <c r="A54" s="15">
        <v>44</v>
      </c>
      <c r="B54" s="16" t="s">
        <v>62</v>
      </c>
      <c r="C54" s="17" t="s">
        <v>26</v>
      </c>
      <c r="D54" s="17">
        <v>300</v>
      </c>
      <c r="E54" s="1"/>
      <c r="F54" s="2"/>
      <c r="G54" s="18">
        <f t="shared" si="0"/>
        <v>0</v>
      </c>
      <c r="H54" s="19">
        <f t="shared" si="1"/>
        <v>0</v>
      </c>
      <c r="I54" s="19">
        <f t="shared" si="2"/>
        <v>0</v>
      </c>
      <c r="J54" s="20">
        <f t="shared" si="3"/>
        <v>0</v>
      </c>
    </row>
    <row r="55" spans="1:10" x14ac:dyDescent="0.25">
      <c r="A55" s="15">
        <v>45</v>
      </c>
      <c r="B55" s="16" t="s">
        <v>63</v>
      </c>
      <c r="C55" s="17" t="s">
        <v>7</v>
      </c>
      <c r="D55" s="17">
        <v>45</v>
      </c>
      <c r="E55" s="1"/>
      <c r="F55" s="2"/>
      <c r="G55" s="18">
        <f t="shared" si="0"/>
        <v>0</v>
      </c>
      <c r="H55" s="19">
        <f t="shared" si="1"/>
        <v>0</v>
      </c>
      <c r="I55" s="19">
        <f t="shared" si="2"/>
        <v>0</v>
      </c>
      <c r="J55" s="20">
        <f t="shared" si="3"/>
        <v>0</v>
      </c>
    </row>
    <row r="56" spans="1:10" x14ac:dyDescent="0.25">
      <c r="A56" s="15">
        <v>46</v>
      </c>
      <c r="B56" s="16" t="s">
        <v>64</v>
      </c>
      <c r="C56" s="17" t="s">
        <v>7</v>
      </c>
      <c r="D56" s="17">
        <v>400</v>
      </c>
      <c r="E56" s="1"/>
      <c r="F56" s="2"/>
      <c r="G56" s="18">
        <f t="shared" si="0"/>
        <v>0</v>
      </c>
      <c r="H56" s="19">
        <f t="shared" si="1"/>
        <v>0</v>
      </c>
      <c r="I56" s="19">
        <f t="shared" si="2"/>
        <v>0</v>
      </c>
      <c r="J56" s="20">
        <f t="shared" si="3"/>
        <v>0</v>
      </c>
    </row>
    <row r="57" spans="1:10" x14ac:dyDescent="0.25">
      <c r="A57" s="15">
        <v>47</v>
      </c>
      <c r="B57" s="16" t="s">
        <v>65</v>
      </c>
      <c r="C57" s="17" t="s">
        <v>26</v>
      </c>
      <c r="D57" s="17">
        <v>100</v>
      </c>
      <c r="E57" s="1"/>
      <c r="F57" s="2"/>
      <c r="G57" s="18">
        <f t="shared" si="0"/>
        <v>0</v>
      </c>
      <c r="H57" s="19">
        <f t="shared" si="1"/>
        <v>0</v>
      </c>
      <c r="I57" s="19">
        <f t="shared" si="2"/>
        <v>0</v>
      </c>
      <c r="J57" s="20">
        <f t="shared" si="3"/>
        <v>0</v>
      </c>
    </row>
    <row r="58" spans="1:10" ht="38.25" x14ac:dyDescent="0.25">
      <c r="A58" s="15">
        <v>48</v>
      </c>
      <c r="B58" s="16" t="s">
        <v>66</v>
      </c>
      <c r="C58" s="17" t="s">
        <v>8</v>
      </c>
      <c r="D58" s="17">
        <v>6</v>
      </c>
      <c r="E58" s="1"/>
      <c r="F58" s="2"/>
      <c r="G58" s="18">
        <f t="shared" si="0"/>
        <v>0</v>
      </c>
      <c r="H58" s="19">
        <f t="shared" si="1"/>
        <v>0</v>
      </c>
      <c r="I58" s="19">
        <f t="shared" si="2"/>
        <v>0</v>
      </c>
      <c r="J58" s="20">
        <f t="shared" si="3"/>
        <v>0</v>
      </c>
    </row>
    <row r="59" spans="1:10" ht="38.25" x14ac:dyDescent="0.25">
      <c r="A59" s="15">
        <v>49</v>
      </c>
      <c r="B59" s="16" t="s">
        <v>67</v>
      </c>
      <c r="C59" s="17" t="s">
        <v>8</v>
      </c>
      <c r="D59" s="17">
        <v>20</v>
      </c>
      <c r="E59" s="1"/>
      <c r="F59" s="2"/>
      <c r="G59" s="18">
        <f t="shared" si="0"/>
        <v>0</v>
      </c>
      <c r="H59" s="19">
        <f t="shared" si="1"/>
        <v>0</v>
      </c>
      <c r="I59" s="19">
        <f t="shared" si="2"/>
        <v>0</v>
      </c>
      <c r="J59" s="20">
        <f t="shared" si="3"/>
        <v>0</v>
      </c>
    </row>
    <row r="60" spans="1:10" x14ac:dyDescent="0.25">
      <c r="A60" s="15">
        <v>50</v>
      </c>
      <c r="B60" s="16" t="s">
        <v>68</v>
      </c>
      <c r="C60" s="17" t="s">
        <v>8</v>
      </c>
      <c r="D60" s="17">
        <v>30</v>
      </c>
      <c r="E60" s="1"/>
      <c r="F60" s="2"/>
      <c r="G60" s="18">
        <f t="shared" si="0"/>
        <v>0</v>
      </c>
      <c r="H60" s="19">
        <f t="shared" si="1"/>
        <v>0</v>
      </c>
      <c r="I60" s="19">
        <f t="shared" si="2"/>
        <v>0</v>
      </c>
      <c r="J60" s="20">
        <f t="shared" si="3"/>
        <v>0</v>
      </c>
    </row>
    <row r="61" spans="1:10" x14ac:dyDescent="0.25">
      <c r="A61" s="15">
        <v>51</v>
      </c>
      <c r="B61" s="16" t="s">
        <v>69</v>
      </c>
      <c r="C61" s="17" t="s">
        <v>8</v>
      </c>
      <c r="D61" s="17">
        <v>10</v>
      </c>
      <c r="E61" s="1"/>
      <c r="F61" s="2"/>
      <c r="G61" s="18">
        <f t="shared" si="0"/>
        <v>0</v>
      </c>
      <c r="H61" s="19">
        <f t="shared" si="1"/>
        <v>0</v>
      </c>
      <c r="I61" s="19">
        <f t="shared" si="2"/>
        <v>0</v>
      </c>
      <c r="J61" s="20">
        <f t="shared" si="3"/>
        <v>0</v>
      </c>
    </row>
    <row r="62" spans="1:10" x14ac:dyDescent="0.25">
      <c r="A62" s="15">
        <v>52</v>
      </c>
      <c r="B62" s="16" t="s">
        <v>70</v>
      </c>
      <c r="C62" s="17" t="s">
        <v>26</v>
      </c>
      <c r="D62" s="17">
        <v>10</v>
      </c>
      <c r="E62" s="1"/>
      <c r="F62" s="2"/>
      <c r="G62" s="18">
        <f t="shared" si="0"/>
        <v>0</v>
      </c>
      <c r="H62" s="19">
        <f t="shared" si="1"/>
        <v>0</v>
      </c>
      <c r="I62" s="19">
        <f t="shared" si="2"/>
        <v>0</v>
      </c>
      <c r="J62" s="20">
        <f t="shared" si="3"/>
        <v>0</v>
      </c>
    </row>
    <row r="63" spans="1:10" ht="25.5" x14ac:dyDescent="0.25">
      <c r="A63" s="15">
        <v>53</v>
      </c>
      <c r="B63" s="16" t="s">
        <v>71</v>
      </c>
      <c r="C63" s="17" t="s">
        <v>8</v>
      </c>
      <c r="D63" s="17">
        <v>50</v>
      </c>
      <c r="E63" s="1"/>
      <c r="F63" s="2"/>
      <c r="G63" s="18">
        <f t="shared" si="0"/>
        <v>0</v>
      </c>
      <c r="H63" s="19">
        <f t="shared" si="1"/>
        <v>0</v>
      </c>
      <c r="I63" s="19">
        <f t="shared" si="2"/>
        <v>0</v>
      </c>
      <c r="J63" s="20">
        <f t="shared" si="3"/>
        <v>0</v>
      </c>
    </row>
    <row r="64" spans="1:10" x14ac:dyDescent="0.25">
      <c r="A64" s="15">
        <v>54</v>
      </c>
      <c r="B64" s="16" t="s">
        <v>72</v>
      </c>
      <c r="C64" s="17" t="s">
        <v>8</v>
      </c>
      <c r="D64" s="17">
        <v>80</v>
      </c>
      <c r="E64" s="1"/>
      <c r="F64" s="2"/>
      <c r="G64" s="18">
        <f t="shared" si="0"/>
        <v>0</v>
      </c>
      <c r="H64" s="19">
        <f t="shared" si="1"/>
        <v>0</v>
      </c>
      <c r="I64" s="19">
        <f t="shared" si="2"/>
        <v>0</v>
      </c>
      <c r="J64" s="20">
        <f t="shared" si="3"/>
        <v>0</v>
      </c>
    </row>
    <row r="65" spans="1:10" ht="25.5" x14ac:dyDescent="0.25">
      <c r="A65" s="15">
        <v>55</v>
      </c>
      <c r="B65" s="16" t="s">
        <v>73</v>
      </c>
      <c r="C65" s="17" t="s">
        <v>8</v>
      </c>
      <c r="D65" s="17">
        <v>2</v>
      </c>
      <c r="E65" s="1"/>
      <c r="F65" s="2"/>
      <c r="G65" s="18">
        <f t="shared" si="0"/>
        <v>0</v>
      </c>
      <c r="H65" s="19">
        <f t="shared" si="1"/>
        <v>0</v>
      </c>
      <c r="I65" s="19">
        <f t="shared" si="2"/>
        <v>0</v>
      </c>
      <c r="J65" s="20">
        <f t="shared" si="3"/>
        <v>0</v>
      </c>
    </row>
    <row r="66" spans="1:10" x14ac:dyDescent="0.25">
      <c r="A66" s="15">
        <v>56</v>
      </c>
      <c r="B66" s="16" t="s">
        <v>74</v>
      </c>
      <c r="C66" s="17" t="s">
        <v>8</v>
      </c>
      <c r="D66" s="17">
        <v>15</v>
      </c>
      <c r="E66" s="1"/>
      <c r="F66" s="2"/>
      <c r="G66" s="18">
        <f t="shared" si="0"/>
        <v>0</v>
      </c>
      <c r="H66" s="19">
        <f t="shared" si="1"/>
        <v>0</v>
      </c>
      <c r="I66" s="19">
        <f t="shared" si="2"/>
        <v>0</v>
      </c>
      <c r="J66" s="20">
        <f t="shared" si="3"/>
        <v>0</v>
      </c>
    </row>
    <row r="67" spans="1:10" ht="25.5" x14ac:dyDescent="0.25">
      <c r="A67" s="15">
        <v>57</v>
      </c>
      <c r="B67" s="16" t="s">
        <v>75</v>
      </c>
      <c r="C67" s="17" t="s">
        <v>8</v>
      </c>
      <c r="D67" s="17">
        <v>80</v>
      </c>
      <c r="E67" s="1"/>
      <c r="F67" s="2"/>
      <c r="G67" s="18">
        <f t="shared" si="0"/>
        <v>0</v>
      </c>
      <c r="H67" s="19">
        <f t="shared" si="1"/>
        <v>0</v>
      </c>
      <c r="I67" s="19">
        <f t="shared" si="2"/>
        <v>0</v>
      </c>
      <c r="J67" s="20">
        <f t="shared" si="3"/>
        <v>0</v>
      </c>
    </row>
    <row r="68" spans="1:10" x14ac:dyDescent="0.25">
      <c r="A68" s="15">
        <v>58</v>
      </c>
      <c r="B68" s="16" t="s">
        <v>76</v>
      </c>
      <c r="C68" s="17" t="s">
        <v>8</v>
      </c>
      <c r="D68" s="17">
        <v>6000</v>
      </c>
      <c r="E68" s="1"/>
      <c r="F68" s="2"/>
      <c r="G68" s="18">
        <f t="shared" si="0"/>
        <v>0</v>
      </c>
      <c r="H68" s="19">
        <f t="shared" si="1"/>
        <v>0</v>
      </c>
      <c r="I68" s="19">
        <f t="shared" si="2"/>
        <v>0</v>
      </c>
      <c r="J68" s="20">
        <f t="shared" si="3"/>
        <v>0</v>
      </c>
    </row>
    <row r="69" spans="1:10" x14ac:dyDescent="0.25">
      <c r="A69" s="15">
        <v>59</v>
      </c>
      <c r="B69" s="16" t="s">
        <v>77</v>
      </c>
      <c r="C69" s="17" t="s">
        <v>8</v>
      </c>
      <c r="D69" s="17">
        <v>1000</v>
      </c>
      <c r="E69" s="1"/>
      <c r="F69" s="2"/>
      <c r="G69" s="18">
        <f t="shared" si="0"/>
        <v>0</v>
      </c>
      <c r="H69" s="19">
        <f t="shared" si="1"/>
        <v>0</v>
      </c>
      <c r="I69" s="19">
        <f t="shared" si="2"/>
        <v>0</v>
      </c>
      <c r="J69" s="20">
        <f t="shared" si="3"/>
        <v>0</v>
      </c>
    </row>
    <row r="70" spans="1:10" ht="25.5" x14ac:dyDescent="0.25">
      <c r="A70" s="15">
        <v>60</v>
      </c>
      <c r="B70" s="16" t="s">
        <v>78</v>
      </c>
      <c r="C70" s="17" t="s">
        <v>8</v>
      </c>
      <c r="D70" s="17">
        <v>10</v>
      </c>
      <c r="E70" s="1"/>
      <c r="F70" s="2"/>
      <c r="G70" s="18">
        <f t="shared" si="0"/>
        <v>0</v>
      </c>
      <c r="H70" s="19">
        <f t="shared" si="1"/>
        <v>0</v>
      </c>
      <c r="I70" s="19">
        <f t="shared" si="2"/>
        <v>0</v>
      </c>
      <c r="J70" s="20">
        <f t="shared" si="3"/>
        <v>0</v>
      </c>
    </row>
    <row r="71" spans="1:10" x14ac:dyDescent="0.25">
      <c r="A71" s="15">
        <v>61</v>
      </c>
      <c r="B71" s="16" t="s">
        <v>79</v>
      </c>
      <c r="C71" s="17" t="s">
        <v>8</v>
      </c>
      <c r="D71" s="17">
        <v>5</v>
      </c>
      <c r="E71" s="1"/>
      <c r="F71" s="2"/>
      <c r="G71" s="18">
        <f t="shared" si="0"/>
        <v>0</v>
      </c>
      <c r="H71" s="19">
        <f t="shared" si="1"/>
        <v>0</v>
      </c>
      <c r="I71" s="19">
        <f t="shared" si="2"/>
        <v>0</v>
      </c>
      <c r="J71" s="20">
        <f t="shared" si="3"/>
        <v>0</v>
      </c>
    </row>
    <row r="72" spans="1:10" ht="25.5" x14ac:dyDescent="0.25">
      <c r="A72" s="15">
        <v>62</v>
      </c>
      <c r="B72" s="16" t="s">
        <v>80</v>
      </c>
      <c r="C72" s="17" t="s">
        <v>7</v>
      </c>
      <c r="D72" s="17">
        <v>100</v>
      </c>
      <c r="E72" s="1"/>
      <c r="F72" s="2"/>
      <c r="G72" s="18">
        <f t="shared" si="0"/>
        <v>0</v>
      </c>
      <c r="H72" s="19">
        <f t="shared" si="1"/>
        <v>0</v>
      </c>
      <c r="I72" s="19">
        <f t="shared" si="2"/>
        <v>0</v>
      </c>
      <c r="J72" s="20">
        <f t="shared" si="3"/>
        <v>0</v>
      </c>
    </row>
    <row r="73" spans="1:10" x14ac:dyDescent="0.25">
      <c r="A73" s="15">
        <v>63</v>
      </c>
      <c r="B73" s="16" t="s">
        <v>81</v>
      </c>
      <c r="C73" s="17" t="s">
        <v>26</v>
      </c>
      <c r="D73" s="17">
        <v>5</v>
      </c>
      <c r="E73" s="1"/>
      <c r="F73" s="2"/>
      <c r="G73" s="18">
        <f t="shared" si="0"/>
        <v>0</v>
      </c>
      <c r="H73" s="19">
        <f t="shared" si="1"/>
        <v>0</v>
      </c>
      <c r="I73" s="19">
        <f t="shared" si="2"/>
        <v>0</v>
      </c>
      <c r="J73" s="20">
        <f t="shared" si="3"/>
        <v>0</v>
      </c>
    </row>
    <row r="74" spans="1:10" x14ac:dyDescent="0.25">
      <c r="A74" s="15">
        <v>64</v>
      </c>
      <c r="B74" s="16" t="s">
        <v>82</v>
      </c>
      <c r="C74" s="17" t="s">
        <v>26</v>
      </c>
      <c r="D74" s="17">
        <v>5</v>
      </c>
      <c r="E74" s="1"/>
      <c r="F74" s="2"/>
      <c r="G74" s="18">
        <f t="shared" si="0"/>
        <v>0</v>
      </c>
      <c r="H74" s="19">
        <f t="shared" si="1"/>
        <v>0</v>
      </c>
      <c r="I74" s="19">
        <f t="shared" si="2"/>
        <v>0</v>
      </c>
      <c r="J74" s="20">
        <f t="shared" si="3"/>
        <v>0</v>
      </c>
    </row>
    <row r="75" spans="1:10" x14ac:dyDescent="0.25">
      <c r="A75" s="15">
        <v>65</v>
      </c>
      <c r="B75" s="16" t="s">
        <v>83</v>
      </c>
      <c r="C75" s="17" t="s">
        <v>8</v>
      </c>
      <c r="D75" s="17">
        <v>25</v>
      </c>
      <c r="E75" s="1"/>
      <c r="F75" s="2"/>
      <c r="G75" s="18">
        <f t="shared" si="0"/>
        <v>0</v>
      </c>
      <c r="H75" s="19">
        <f t="shared" si="1"/>
        <v>0</v>
      </c>
      <c r="I75" s="19">
        <f t="shared" si="2"/>
        <v>0</v>
      </c>
      <c r="J75" s="20">
        <f t="shared" si="3"/>
        <v>0</v>
      </c>
    </row>
    <row r="76" spans="1:10" x14ac:dyDescent="0.25">
      <c r="A76" s="15">
        <v>66</v>
      </c>
      <c r="B76" s="16" t="s">
        <v>84</v>
      </c>
      <c r="C76" s="17" t="s">
        <v>26</v>
      </c>
      <c r="D76" s="17">
        <v>300</v>
      </c>
      <c r="E76" s="1"/>
      <c r="F76" s="2"/>
      <c r="G76" s="18">
        <f t="shared" ref="G76:G139" si="4">ROUND(E76+(E76*F76),2)</f>
        <v>0</v>
      </c>
      <c r="H76" s="19">
        <f t="shared" ref="H76:H139" si="5">ROUND(D76*E76,2)</f>
        <v>0</v>
      </c>
      <c r="I76" s="19">
        <f t="shared" ref="I76:I139" si="6">ROUND(H76*F76,2)</f>
        <v>0</v>
      </c>
      <c r="J76" s="20">
        <f t="shared" ref="J76:J139" si="7">ROUND(H76+I76,2)</f>
        <v>0</v>
      </c>
    </row>
    <row r="77" spans="1:10" x14ac:dyDescent="0.25">
      <c r="A77" s="15">
        <v>67</v>
      </c>
      <c r="B77" s="16" t="s">
        <v>85</v>
      </c>
      <c r="C77" s="17" t="s">
        <v>7</v>
      </c>
      <c r="D77" s="17">
        <v>150</v>
      </c>
      <c r="E77" s="1"/>
      <c r="F77" s="2"/>
      <c r="G77" s="18">
        <f t="shared" si="4"/>
        <v>0</v>
      </c>
      <c r="H77" s="19">
        <f t="shared" si="5"/>
        <v>0</v>
      </c>
      <c r="I77" s="19">
        <f t="shared" si="6"/>
        <v>0</v>
      </c>
      <c r="J77" s="20">
        <f t="shared" si="7"/>
        <v>0</v>
      </c>
    </row>
    <row r="78" spans="1:10" ht="25.5" x14ac:dyDescent="0.25">
      <c r="A78" s="15">
        <v>68</v>
      </c>
      <c r="B78" s="16" t="s">
        <v>86</v>
      </c>
      <c r="C78" s="17" t="s">
        <v>7</v>
      </c>
      <c r="D78" s="17">
        <v>200</v>
      </c>
      <c r="E78" s="1"/>
      <c r="F78" s="2"/>
      <c r="G78" s="18">
        <f t="shared" si="4"/>
        <v>0</v>
      </c>
      <c r="H78" s="19">
        <f t="shared" si="5"/>
        <v>0</v>
      </c>
      <c r="I78" s="19">
        <f t="shared" si="6"/>
        <v>0</v>
      </c>
      <c r="J78" s="20">
        <f t="shared" si="7"/>
        <v>0</v>
      </c>
    </row>
    <row r="79" spans="1:10" x14ac:dyDescent="0.25">
      <c r="A79" s="15">
        <v>69</v>
      </c>
      <c r="B79" s="16" t="s">
        <v>87</v>
      </c>
      <c r="C79" s="17" t="s">
        <v>7</v>
      </c>
      <c r="D79" s="17">
        <v>20</v>
      </c>
      <c r="E79" s="1"/>
      <c r="F79" s="2"/>
      <c r="G79" s="18">
        <f t="shared" si="4"/>
        <v>0</v>
      </c>
      <c r="H79" s="19">
        <f t="shared" si="5"/>
        <v>0</v>
      </c>
      <c r="I79" s="19">
        <f t="shared" si="6"/>
        <v>0</v>
      </c>
      <c r="J79" s="20">
        <f t="shared" si="7"/>
        <v>0</v>
      </c>
    </row>
    <row r="80" spans="1:10" x14ac:dyDescent="0.25">
      <c r="A80" s="15">
        <v>70</v>
      </c>
      <c r="B80" s="16" t="s">
        <v>88</v>
      </c>
      <c r="C80" s="17" t="s">
        <v>7</v>
      </c>
      <c r="D80" s="17">
        <v>30</v>
      </c>
      <c r="E80" s="1"/>
      <c r="F80" s="2"/>
      <c r="G80" s="18">
        <f t="shared" si="4"/>
        <v>0</v>
      </c>
      <c r="H80" s="19">
        <f t="shared" si="5"/>
        <v>0</v>
      </c>
      <c r="I80" s="19">
        <f t="shared" si="6"/>
        <v>0</v>
      </c>
      <c r="J80" s="20">
        <f t="shared" si="7"/>
        <v>0</v>
      </c>
    </row>
    <row r="81" spans="1:10" x14ac:dyDescent="0.25">
      <c r="A81" s="15">
        <v>71</v>
      </c>
      <c r="B81" s="16" t="s">
        <v>89</v>
      </c>
      <c r="C81" s="17" t="s">
        <v>8</v>
      </c>
      <c r="D81" s="17">
        <v>5</v>
      </c>
      <c r="E81" s="1"/>
      <c r="F81" s="2"/>
      <c r="G81" s="18">
        <f t="shared" si="4"/>
        <v>0</v>
      </c>
      <c r="H81" s="19">
        <f t="shared" si="5"/>
        <v>0</v>
      </c>
      <c r="I81" s="19">
        <f t="shared" si="6"/>
        <v>0</v>
      </c>
      <c r="J81" s="20">
        <f t="shared" si="7"/>
        <v>0</v>
      </c>
    </row>
    <row r="82" spans="1:10" x14ac:dyDescent="0.25">
      <c r="A82" s="15">
        <v>72</v>
      </c>
      <c r="B82" s="16" t="s">
        <v>90</v>
      </c>
      <c r="C82" s="17" t="s">
        <v>8</v>
      </c>
      <c r="D82" s="17">
        <v>150</v>
      </c>
      <c r="E82" s="1"/>
      <c r="F82" s="2"/>
      <c r="G82" s="18">
        <f t="shared" si="4"/>
        <v>0</v>
      </c>
      <c r="H82" s="19">
        <f t="shared" si="5"/>
        <v>0</v>
      </c>
      <c r="I82" s="19">
        <f t="shared" si="6"/>
        <v>0</v>
      </c>
      <c r="J82" s="20">
        <f t="shared" si="7"/>
        <v>0</v>
      </c>
    </row>
    <row r="83" spans="1:10" x14ac:dyDescent="0.25">
      <c r="A83" s="15">
        <v>73</v>
      </c>
      <c r="B83" s="16" t="s">
        <v>91</v>
      </c>
      <c r="C83" s="17" t="s">
        <v>8</v>
      </c>
      <c r="D83" s="17">
        <v>25</v>
      </c>
      <c r="E83" s="1"/>
      <c r="F83" s="2"/>
      <c r="G83" s="18">
        <f t="shared" si="4"/>
        <v>0</v>
      </c>
      <c r="H83" s="19">
        <f t="shared" si="5"/>
        <v>0</v>
      </c>
      <c r="I83" s="19">
        <f t="shared" si="6"/>
        <v>0</v>
      </c>
      <c r="J83" s="20">
        <f t="shared" si="7"/>
        <v>0</v>
      </c>
    </row>
    <row r="84" spans="1:10" x14ac:dyDescent="0.25">
      <c r="A84" s="15">
        <v>74</v>
      </c>
      <c r="B84" s="16" t="s">
        <v>92</v>
      </c>
      <c r="C84" s="17" t="s">
        <v>7</v>
      </c>
      <c r="D84" s="17">
        <v>200</v>
      </c>
      <c r="E84" s="1"/>
      <c r="F84" s="2"/>
      <c r="G84" s="18">
        <f t="shared" si="4"/>
        <v>0</v>
      </c>
      <c r="H84" s="19">
        <f t="shared" si="5"/>
        <v>0</v>
      </c>
      <c r="I84" s="19">
        <f t="shared" si="6"/>
        <v>0</v>
      </c>
      <c r="J84" s="20">
        <f t="shared" si="7"/>
        <v>0</v>
      </c>
    </row>
    <row r="85" spans="1:10" x14ac:dyDescent="0.25">
      <c r="A85" s="15">
        <v>75</v>
      </c>
      <c r="B85" s="16" t="s">
        <v>93</v>
      </c>
      <c r="C85" s="17" t="s">
        <v>8</v>
      </c>
      <c r="D85" s="17">
        <v>40</v>
      </c>
      <c r="E85" s="1"/>
      <c r="F85" s="2"/>
      <c r="G85" s="18">
        <f t="shared" si="4"/>
        <v>0</v>
      </c>
      <c r="H85" s="19">
        <f t="shared" si="5"/>
        <v>0</v>
      </c>
      <c r="I85" s="19">
        <f t="shared" si="6"/>
        <v>0</v>
      </c>
      <c r="J85" s="20">
        <f t="shared" si="7"/>
        <v>0</v>
      </c>
    </row>
    <row r="86" spans="1:10" x14ac:dyDescent="0.25">
      <c r="A86" s="15">
        <v>76</v>
      </c>
      <c r="B86" s="16" t="s">
        <v>94</v>
      </c>
      <c r="C86" s="17" t="s">
        <v>8</v>
      </c>
      <c r="D86" s="17">
        <v>60</v>
      </c>
      <c r="E86" s="1"/>
      <c r="F86" s="2"/>
      <c r="G86" s="18">
        <f t="shared" si="4"/>
        <v>0</v>
      </c>
      <c r="H86" s="19">
        <f t="shared" si="5"/>
        <v>0</v>
      </c>
      <c r="I86" s="19">
        <f t="shared" si="6"/>
        <v>0</v>
      </c>
      <c r="J86" s="20">
        <f t="shared" si="7"/>
        <v>0</v>
      </c>
    </row>
    <row r="87" spans="1:10" x14ac:dyDescent="0.25">
      <c r="A87" s="15">
        <v>77</v>
      </c>
      <c r="B87" s="16" t="s">
        <v>95</v>
      </c>
      <c r="C87" s="17" t="s">
        <v>8</v>
      </c>
      <c r="D87" s="17">
        <v>20</v>
      </c>
      <c r="E87" s="1"/>
      <c r="F87" s="2"/>
      <c r="G87" s="18">
        <f t="shared" si="4"/>
        <v>0</v>
      </c>
      <c r="H87" s="19">
        <f t="shared" si="5"/>
        <v>0</v>
      </c>
      <c r="I87" s="19">
        <f t="shared" si="6"/>
        <v>0</v>
      </c>
      <c r="J87" s="20">
        <f t="shared" si="7"/>
        <v>0</v>
      </c>
    </row>
    <row r="88" spans="1:10" ht="25.5" x14ac:dyDescent="0.25">
      <c r="A88" s="15">
        <v>78</v>
      </c>
      <c r="B88" s="16" t="s">
        <v>96</v>
      </c>
      <c r="C88" s="17" t="s">
        <v>12</v>
      </c>
      <c r="D88" s="17">
        <v>1000</v>
      </c>
      <c r="E88" s="1"/>
      <c r="F88" s="2"/>
      <c r="G88" s="18">
        <f t="shared" si="4"/>
        <v>0</v>
      </c>
      <c r="H88" s="19">
        <f t="shared" si="5"/>
        <v>0</v>
      </c>
      <c r="I88" s="19">
        <f t="shared" si="6"/>
        <v>0</v>
      </c>
      <c r="J88" s="20">
        <f t="shared" si="7"/>
        <v>0</v>
      </c>
    </row>
    <row r="89" spans="1:10" ht="25.5" x14ac:dyDescent="0.25">
      <c r="A89" s="15">
        <v>79</v>
      </c>
      <c r="B89" s="16" t="s">
        <v>97</v>
      </c>
      <c r="C89" s="17" t="s">
        <v>8</v>
      </c>
      <c r="D89" s="17">
        <v>10</v>
      </c>
      <c r="E89" s="1"/>
      <c r="F89" s="2"/>
      <c r="G89" s="18">
        <f t="shared" si="4"/>
        <v>0</v>
      </c>
      <c r="H89" s="19">
        <f t="shared" si="5"/>
        <v>0</v>
      </c>
      <c r="I89" s="19">
        <f t="shared" si="6"/>
        <v>0</v>
      </c>
      <c r="J89" s="20">
        <f t="shared" si="7"/>
        <v>0</v>
      </c>
    </row>
    <row r="90" spans="1:10" x14ac:dyDescent="0.25">
      <c r="A90" s="15">
        <v>80</v>
      </c>
      <c r="B90" s="16" t="s">
        <v>98</v>
      </c>
      <c r="C90" s="17" t="s">
        <v>8</v>
      </c>
      <c r="D90" s="17">
        <v>10</v>
      </c>
      <c r="E90" s="1"/>
      <c r="F90" s="2"/>
      <c r="G90" s="18">
        <f t="shared" si="4"/>
        <v>0</v>
      </c>
      <c r="H90" s="19">
        <f t="shared" si="5"/>
        <v>0</v>
      </c>
      <c r="I90" s="19">
        <f t="shared" si="6"/>
        <v>0</v>
      </c>
      <c r="J90" s="20">
        <f t="shared" si="7"/>
        <v>0</v>
      </c>
    </row>
    <row r="91" spans="1:10" ht="25.5" x14ac:dyDescent="0.25">
      <c r="A91" s="15">
        <v>81</v>
      </c>
      <c r="B91" s="16" t="s">
        <v>99</v>
      </c>
      <c r="C91" s="17" t="s">
        <v>8</v>
      </c>
      <c r="D91" s="17">
        <v>60</v>
      </c>
      <c r="E91" s="1"/>
      <c r="F91" s="2"/>
      <c r="G91" s="18">
        <f t="shared" si="4"/>
        <v>0</v>
      </c>
      <c r="H91" s="19">
        <f t="shared" si="5"/>
        <v>0</v>
      </c>
      <c r="I91" s="19">
        <f t="shared" si="6"/>
        <v>0</v>
      </c>
      <c r="J91" s="20">
        <f t="shared" si="7"/>
        <v>0</v>
      </c>
    </row>
    <row r="92" spans="1:10" ht="25.5" x14ac:dyDescent="0.25">
      <c r="A92" s="15">
        <v>82</v>
      </c>
      <c r="B92" s="16" t="s">
        <v>100</v>
      </c>
      <c r="C92" s="17" t="s">
        <v>8</v>
      </c>
      <c r="D92" s="17">
        <v>50</v>
      </c>
      <c r="E92" s="1"/>
      <c r="F92" s="2"/>
      <c r="G92" s="18">
        <f t="shared" si="4"/>
        <v>0</v>
      </c>
      <c r="H92" s="19">
        <f t="shared" si="5"/>
        <v>0</v>
      </c>
      <c r="I92" s="19">
        <f t="shared" si="6"/>
        <v>0</v>
      </c>
      <c r="J92" s="20">
        <f t="shared" si="7"/>
        <v>0</v>
      </c>
    </row>
    <row r="93" spans="1:10" x14ac:dyDescent="0.25">
      <c r="A93" s="15">
        <v>83</v>
      </c>
      <c r="B93" s="16" t="s">
        <v>101</v>
      </c>
      <c r="C93" s="17" t="s">
        <v>8</v>
      </c>
      <c r="D93" s="17">
        <v>200</v>
      </c>
      <c r="E93" s="1"/>
      <c r="F93" s="2"/>
      <c r="G93" s="18">
        <f t="shared" si="4"/>
        <v>0</v>
      </c>
      <c r="H93" s="19">
        <f t="shared" si="5"/>
        <v>0</v>
      </c>
      <c r="I93" s="19">
        <f t="shared" si="6"/>
        <v>0</v>
      </c>
      <c r="J93" s="20">
        <f t="shared" si="7"/>
        <v>0</v>
      </c>
    </row>
    <row r="94" spans="1:10" ht="25.5" x14ac:dyDescent="0.25">
      <c r="A94" s="15">
        <v>84</v>
      </c>
      <c r="B94" s="16" t="s">
        <v>102</v>
      </c>
      <c r="C94" s="17" t="s">
        <v>8</v>
      </c>
      <c r="D94" s="17">
        <v>25</v>
      </c>
      <c r="E94" s="1"/>
      <c r="F94" s="2"/>
      <c r="G94" s="18">
        <f t="shared" si="4"/>
        <v>0</v>
      </c>
      <c r="H94" s="19">
        <f t="shared" si="5"/>
        <v>0</v>
      </c>
      <c r="I94" s="19">
        <f t="shared" si="6"/>
        <v>0</v>
      </c>
      <c r="J94" s="20">
        <f t="shared" si="7"/>
        <v>0</v>
      </c>
    </row>
    <row r="95" spans="1:10" x14ac:dyDescent="0.25">
      <c r="A95" s="15">
        <v>85</v>
      </c>
      <c r="B95" s="16" t="s">
        <v>103</v>
      </c>
      <c r="C95" s="17" t="s">
        <v>8</v>
      </c>
      <c r="D95" s="17">
        <v>6</v>
      </c>
      <c r="E95" s="1"/>
      <c r="F95" s="2"/>
      <c r="G95" s="18">
        <f t="shared" si="4"/>
        <v>0</v>
      </c>
      <c r="H95" s="19">
        <f t="shared" si="5"/>
        <v>0</v>
      </c>
      <c r="I95" s="19">
        <f t="shared" si="6"/>
        <v>0</v>
      </c>
      <c r="J95" s="20">
        <f t="shared" si="7"/>
        <v>0</v>
      </c>
    </row>
    <row r="96" spans="1:10" ht="25.5" x14ac:dyDescent="0.25">
      <c r="A96" s="15">
        <v>86</v>
      </c>
      <c r="B96" s="16" t="s">
        <v>104</v>
      </c>
      <c r="C96" s="17" t="s">
        <v>8</v>
      </c>
      <c r="D96" s="17">
        <v>100</v>
      </c>
      <c r="E96" s="1"/>
      <c r="F96" s="2"/>
      <c r="G96" s="18">
        <f t="shared" si="4"/>
        <v>0</v>
      </c>
      <c r="H96" s="19">
        <f t="shared" si="5"/>
        <v>0</v>
      </c>
      <c r="I96" s="19">
        <f t="shared" si="6"/>
        <v>0</v>
      </c>
      <c r="J96" s="20">
        <f t="shared" si="7"/>
        <v>0</v>
      </c>
    </row>
    <row r="97" spans="1:10" x14ac:dyDescent="0.25">
      <c r="A97" s="15">
        <v>87</v>
      </c>
      <c r="B97" s="16" t="s">
        <v>105</v>
      </c>
      <c r="C97" s="17" t="s">
        <v>8</v>
      </c>
      <c r="D97" s="17">
        <v>70</v>
      </c>
      <c r="E97" s="1"/>
      <c r="F97" s="2"/>
      <c r="G97" s="18">
        <f t="shared" si="4"/>
        <v>0</v>
      </c>
      <c r="H97" s="19">
        <f t="shared" si="5"/>
        <v>0</v>
      </c>
      <c r="I97" s="19">
        <f t="shared" si="6"/>
        <v>0</v>
      </c>
      <c r="J97" s="20">
        <f t="shared" si="7"/>
        <v>0</v>
      </c>
    </row>
    <row r="98" spans="1:10" x14ac:dyDescent="0.25">
      <c r="A98" s="15">
        <v>88</v>
      </c>
      <c r="B98" s="16" t="s">
        <v>106</v>
      </c>
      <c r="C98" s="17" t="s">
        <v>8</v>
      </c>
      <c r="D98" s="17">
        <v>20</v>
      </c>
      <c r="E98" s="1"/>
      <c r="F98" s="2"/>
      <c r="G98" s="18">
        <f t="shared" si="4"/>
        <v>0</v>
      </c>
      <c r="H98" s="19">
        <f t="shared" si="5"/>
        <v>0</v>
      </c>
      <c r="I98" s="19">
        <f t="shared" si="6"/>
        <v>0</v>
      </c>
      <c r="J98" s="20">
        <f t="shared" si="7"/>
        <v>0</v>
      </c>
    </row>
    <row r="99" spans="1:10" x14ac:dyDescent="0.25">
      <c r="A99" s="15">
        <v>89</v>
      </c>
      <c r="B99" s="16" t="s">
        <v>107</v>
      </c>
      <c r="C99" s="17" t="s">
        <v>8</v>
      </c>
      <c r="D99" s="17">
        <v>25</v>
      </c>
      <c r="E99" s="1"/>
      <c r="F99" s="2"/>
      <c r="G99" s="18">
        <f t="shared" si="4"/>
        <v>0</v>
      </c>
      <c r="H99" s="19">
        <f t="shared" si="5"/>
        <v>0</v>
      </c>
      <c r="I99" s="19">
        <f t="shared" si="6"/>
        <v>0</v>
      </c>
      <c r="J99" s="20">
        <f t="shared" si="7"/>
        <v>0</v>
      </c>
    </row>
    <row r="100" spans="1:10" x14ac:dyDescent="0.25">
      <c r="A100" s="15">
        <v>90</v>
      </c>
      <c r="B100" s="16" t="s">
        <v>108</v>
      </c>
      <c r="C100" s="17" t="s">
        <v>8</v>
      </c>
      <c r="D100" s="17">
        <v>15</v>
      </c>
      <c r="E100" s="1"/>
      <c r="F100" s="2"/>
      <c r="G100" s="18">
        <f t="shared" si="4"/>
        <v>0</v>
      </c>
      <c r="H100" s="19">
        <f t="shared" si="5"/>
        <v>0</v>
      </c>
      <c r="I100" s="19">
        <f t="shared" si="6"/>
        <v>0</v>
      </c>
      <c r="J100" s="20">
        <f t="shared" si="7"/>
        <v>0</v>
      </c>
    </row>
    <row r="101" spans="1:10" x14ac:dyDescent="0.25">
      <c r="A101" s="15">
        <v>91</v>
      </c>
      <c r="B101" s="16" t="s">
        <v>109</v>
      </c>
      <c r="C101" s="17" t="s">
        <v>8</v>
      </c>
      <c r="D101" s="17">
        <v>4000</v>
      </c>
      <c r="E101" s="1"/>
      <c r="F101" s="2"/>
      <c r="G101" s="18">
        <f t="shared" si="4"/>
        <v>0</v>
      </c>
      <c r="H101" s="19">
        <f t="shared" si="5"/>
        <v>0</v>
      </c>
      <c r="I101" s="19">
        <f t="shared" si="6"/>
        <v>0</v>
      </c>
      <c r="J101" s="20">
        <f t="shared" si="7"/>
        <v>0</v>
      </c>
    </row>
    <row r="102" spans="1:10" x14ac:dyDescent="0.25">
      <c r="A102" s="15">
        <v>92</v>
      </c>
      <c r="B102" s="16" t="s">
        <v>110</v>
      </c>
      <c r="C102" s="17" t="s">
        <v>8</v>
      </c>
      <c r="D102" s="17">
        <v>4</v>
      </c>
      <c r="E102" s="1"/>
      <c r="F102" s="2"/>
      <c r="G102" s="18">
        <f t="shared" si="4"/>
        <v>0</v>
      </c>
      <c r="H102" s="19">
        <f t="shared" si="5"/>
        <v>0</v>
      </c>
      <c r="I102" s="19">
        <f t="shared" si="6"/>
        <v>0</v>
      </c>
      <c r="J102" s="20">
        <f t="shared" si="7"/>
        <v>0</v>
      </c>
    </row>
    <row r="103" spans="1:10" x14ac:dyDescent="0.25">
      <c r="A103" s="15">
        <v>93</v>
      </c>
      <c r="B103" s="16" t="s">
        <v>111</v>
      </c>
      <c r="C103" s="17" t="s">
        <v>8</v>
      </c>
      <c r="D103" s="17">
        <v>20</v>
      </c>
      <c r="E103" s="1"/>
      <c r="F103" s="2"/>
      <c r="G103" s="18">
        <f t="shared" si="4"/>
        <v>0</v>
      </c>
      <c r="H103" s="19">
        <f t="shared" si="5"/>
        <v>0</v>
      </c>
      <c r="I103" s="19">
        <f t="shared" si="6"/>
        <v>0</v>
      </c>
      <c r="J103" s="20">
        <f t="shared" si="7"/>
        <v>0</v>
      </c>
    </row>
    <row r="104" spans="1:10" x14ac:dyDescent="0.25">
      <c r="A104" s="15">
        <v>94</v>
      </c>
      <c r="B104" s="16" t="s">
        <v>112</v>
      </c>
      <c r="C104" s="17" t="s">
        <v>8</v>
      </c>
      <c r="D104" s="17">
        <v>70</v>
      </c>
      <c r="E104" s="1"/>
      <c r="F104" s="2"/>
      <c r="G104" s="18">
        <f t="shared" si="4"/>
        <v>0</v>
      </c>
      <c r="H104" s="19">
        <f t="shared" si="5"/>
        <v>0</v>
      </c>
      <c r="I104" s="19">
        <f t="shared" si="6"/>
        <v>0</v>
      </c>
      <c r="J104" s="20">
        <f t="shared" si="7"/>
        <v>0</v>
      </c>
    </row>
    <row r="105" spans="1:10" ht="25.5" x14ac:dyDescent="0.25">
      <c r="A105" s="15">
        <v>95</v>
      </c>
      <c r="B105" s="16" t="s">
        <v>113</v>
      </c>
      <c r="C105" s="17" t="s">
        <v>8</v>
      </c>
      <c r="D105" s="17">
        <v>400</v>
      </c>
      <c r="E105" s="1"/>
      <c r="F105" s="2"/>
      <c r="G105" s="18">
        <f t="shared" si="4"/>
        <v>0</v>
      </c>
      <c r="H105" s="19">
        <f t="shared" si="5"/>
        <v>0</v>
      </c>
      <c r="I105" s="19">
        <f t="shared" si="6"/>
        <v>0</v>
      </c>
      <c r="J105" s="20">
        <f t="shared" si="7"/>
        <v>0</v>
      </c>
    </row>
    <row r="106" spans="1:10" x14ac:dyDescent="0.25">
      <c r="A106" s="15">
        <v>96</v>
      </c>
      <c r="B106" s="16" t="s">
        <v>114</v>
      </c>
      <c r="C106" s="17" t="s">
        <v>8</v>
      </c>
      <c r="D106" s="17">
        <v>60</v>
      </c>
      <c r="E106" s="1"/>
      <c r="F106" s="2"/>
      <c r="G106" s="18">
        <f t="shared" si="4"/>
        <v>0</v>
      </c>
      <c r="H106" s="19">
        <f t="shared" si="5"/>
        <v>0</v>
      </c>
      <c r="I106" s="19">
        <f t="shared" si="6"/>
        <v>0</v>
      </c>
      <c r="J106" s="20">
        <f t="shared" si="7"/>
        <v>0</v>
      </c>
    </row>
    <row r="107" spans="1:10" x14ac:dyDescent="0.25">
      <c r="A107" s="15">
        <v>97</v>
      </c>
      <c r="B107" s="16" t="s">
        <v>115</v>
      </c>
      <c r="C107" s="17" t="s">
        <v>8</v>
      </c>
      <c r="D107" s="17">
        <v>100</v>
      </c>
      <c r="E107" s="1"/>
      <c r="F107" s="2"/>
      <c r="G107" s="18">
        <f t="shared" si="4"/>
        <v>0</v>
      </c>
      <c r="H107" s="19">
        <f t="shared" si="5"/>
        <v>0</v>
      </c>
      <c r="I107" s="19">
        <f t="shared" si="6"/>
        <v>0</v>
      </c>
      <c r="J107" s="20">
        <f t="shared" si="7"/>
        <v>0</v>
      </c>
    </row>
    <row r="108" spans="1:10" x14ac:dyDescent="0.25">
      <c r="A108" s="15">
        <v>98</v>
      </c>
      <c r="B108" s="16" t="s">
        <v>116</v>
      </c>
      <c r="C108" s="17" t="s">
        <v>8</v>
      </c>
      <c r="D108" s="17">
        <v>150</v>
      </c>
      <c r="E108" s="1"/>
      <c r="F108" s="2"/>
      <c r="G108" s="18">
        <f t="shared" si="4"/>
        <v>0</v>
      </c>
      <c r="H108" s="19">
        <f t="shared" si="5"/>
        <v>0</v>
      </c>
      <c r="I108" s="19">
        <f t="shared" si="6"/>
        <v>0</v>
      </c>
      <c r="J108" s="20">
        <f t="shared" si="7"/>
        <v>0</v>
      </c>
    </row>
    <row r="109" spans="1:10" x14ac:dyDescent="0.25">
      <c r="A109" s="15">
        <v>99</v>
      </c>
      <c r="B109" s="16" t="s">
        <v>117</v>
      </c>
      <c r="C109" s="17" t="s">
        <v>8</v>
      </c>
      <c r="D109" s="17">
        <v>300</v>
      </c>
      <c r="E109" s="1"/>
      <c r="F109" s="2"/>
      <c r="G109" s="18">
        <f t="shared" si="4"/>
        <v>0</v>
      </c>
      <c r="H109" s="19">
        <f t="shared" si="5"/>
        <v>0</v>
      </c>
      <c r="I109" s="19">
        <f t="shared" si="6"/>
        <v>0</v>
      </c>
      <c r="J109" s="20">
        <f t="shared" si="7"/>
        <v>0</v>
      </c>
    </row>
    <row r="110" spans="1:10" x14ac:dyDescent="0.25">
      <c r="A110" s="15">
        <v>100</v>
      </c>
      <c r="B110" s="16" t="s">
        <v>118</v>
      </c>
      <c r="C110" s="17" t="s">
        <v>8</v>
      </c>
      <c r="D110" s="17">
        <v>10</v>
      </c>
      <c r="E110" s="1"/>
      <c r="F110" s="2"/>
      <c r="G110" s="18">
        <f t="shared" si="4"/>
        <v>0</v>
      </c>
      <c r="H110" s="19">
        <f t="shared" si="5"/>
        <v>0</v>
      </c>
      <c r="I110" s="19">
        <f t="shared" si="6"/>
        <v>0</v>
      </c>
      <c r="J110" s="20">
        <f t="shared" si="7"/>
        <v>0</v>
      </c>
    </row>
    <row r="111" spans="1:10" x14ac:dyDescent="0.25">
      <c r="A111" s="15">
        <v>101</v>
      </c>
      <c r="B111" s="16" t="s">
        <v>119</v>
      </c>
      <c r="C111" s="17" t="s">
        <v>8</v>
      </c>
      <c r="D111" s="17">
        <v>150</v>
      </c>
      <c r="E111" s="1"/>
      <c r="F111" s="2"/>
      <c r="G111" s="18">
        <f t="shared" si="4"/>
        <v>0</v>
      </c>
      <c r="H111" s="19">
        <f t="shared" si="5"/>
        <v>0</v>
      </c>
      <c r="I111" s="19">
        <f t="shared" si="6"/>
        <v>0</v>
      </c>
      <c r="J111" s="20">
        <f t="shared" si="7"/>
        <v>0</v>
      </c>
    </row>
    <row r="112" spans="1:10" ht="38.25" x14ac:dyDescent="0.25">
      <c r="A112" s="15">
        <v>102</v>
      </c>
      <c r="B112" s="16" t="s">
        <v>120</v>
      </c>
      <c r="C112" s="17" t="s">
        <v>8</v>
      </c>
      <c r="D112" s="17">
        <v>80</v>
      </c>
      <c r="E112" s="1"/>
      <c r="F112" s="2"/>
      <c r="G112" s="18">
        <f t="shared" si="4"/>
        <v>0</v>
      </c>
      <c r="H112" s="19">
        <f t="shared" si="5"/>
        <v>0</v>
      </c>
      <c r="I112" s="19">
        <f t="shared" si="6"/>
        <v>0</v>
      </c>
      <c r="J112" s="20">
        <f t="shared" si="7"/>
        <v>0</v>
      </c>
    </row>
    <row r="113" spans="1:10" ht="25.5" x14ac:dyDescent="0.25">
      <c r="A113" s="15">
        <v>103</v>
      </c>
      <c r="B113" s="16" t="s">
        <v>121</v>
      </c>
      <c r="C113" s="17" t="s">
        <v>8</v>
      </c>
      <c r="D113" s="17">
        <v>80</v>
      </c>
      <c r="E113" s="1"/>
      <c r="F113" s="2"/>
      <c r="G113" s="18">
        <f t="shared" si="4"/>
        <v>0</v>
      </c>
      <c r="H113" s="19">
        <f t="shared" si="5"/>
        <v>0</v>
      </c>
      <c r="I113" s="19">
        <f t="shared" si="6"/>
        <v>0</v>
      </c>
      <c r="J113" s="20">
        <f t="shared" si="7"/>
        <v>0</v>
      </c>
    </row>
    <row r="114" spans="1:10" ht="25.5" x14ac:dyDescent="0.25">
      <c r="A114" s="15">
        <v>104</v>
      </c>
      <c r="B114" s="16" t="s">
        <v>122</v>
      </c>
      <c r="C114" s="17" t="s">
        <v>8</v>
      </c>
      <c r="D114" s="17">
        <v>450</v>
      </c>
      <c r="E114" s="1"/>
      <c r="F114" s="2"/>
      <c r="G114" s="18">
        <f t="shared" si="4"/>
        <v>0</v>
      </c>
      <c r="H114" s="19">
        <f t="shared" si="5"/>
        <v>0</v>
      </c>
      <c r="I114" s="19">
        <f t="shared" si="6"/>
        <v>0</v>
      </c>
      <c r="J114" s="20">
        <f t="shared" si="7"/>
        <v>0</v>
      </c>
    </row>
    <row r="115" spans="1:10" ht="25.5" x14ac:dyDescent="0.25">
      <c r="A115" s="15">
        <v>105</v>
      </c>
      <c r="B115" s="16" t="s">
        <v>123</v>
      </c>
      <c r="C115" s="17" t="s">
        <v>8</v>
      </c>
      <c r="D115" s="17">
        <v>250</v>
      </c>
      <c r="E115" s="1"/>
      <c r="F115" s="2"/>
      <c r="G115" s="18">
        <f t="shared" si="4"/>
        <v>0</v>
      </c>
      <c r="H115" s="19">
        <f t="shared" si="5"/>
        <v>0</v>
      </c>
      <c r="I115" s="19">
        <f t="shared" si="6"/>
        <v>0</v>
      </c>
      <c r="J115" s="20">
        <f t="shared" si="7"/>
        <v>0</v>
      </c>
    </row>
    <row r="116" spans="1:10" ht="25.5" x14ac:dyDescent="0.25">
      <c r="A116" s="15">
        <v>106</v>
      </c>
      <c r="B116" s="16" t="s">
        <v>124</v>
      </c>
      <c r="C116" s="17" t="s">
        <v>8</v>
      </c>
      <c r="D116" s="17">
        <v>150</v>
      </c>
      <c r="E116" s="1"/>
      <c r="F116" s="2"/>
      <c r="G116" s="18">
        <f t="shared" si="4"/>
        <v>0</v>
      </c>
      <c r="H116" s="19">
        <f t="shared" si="5"/>
        <v>0</v>
      </c>
      <c r="I116" s="19">
        <f t="shared" si="6"/>
        <v>0</v>
      </c>
      <c r="J116" s="20">
        <f t="shared" si="7"/>
        <v>0</v>
      </c>
    </row>
    <row r="117" spans="1:10" x14ac:dyDescent="0.25">
      <c r="A117" s="15">
        <v>107</v>
      </c>
      <c r="B117" s="16" t="s">
        <v>125</v>
      </c>
      <c r="C117" s="17" t="s">
        <v>26</v>
      </c>
      <c r="D117" s="17">
        <v>15</v>
      </c>
      <c r="E117" s="1"/>
      <c r="F117" s="2"/>
      <c r="G117" s="18">
        <f t="shared" si="4"/>
        <v>0</v>
      </c>
      <c r="H117" s="19">
        <f t="shared" si="5"/>
        <v>0</v>
      </c>
      <c r="I117" s="19">
        <f t="shared" si="6"/>
        <v>0</v>
      </c>
      <c r="J117" s="20">
        <f t="shared" si="7"/>
        <v>0</v>
      </c>
    </row>
    <row r="118" spans="1:10" x14ac:dyDescent="0.25">
      <c r="A118" s="15">
        <v>108</v>
      </c>
      <c r="B118" s="16" t="s">
        <v>126</v>
      </c>
      <c r="C118" s="17" t="s">
        <v>26</v>
      </c>
      <c r="D118" s="17">
        <v>150</v>
      </c>
      <c r="E118" s="1"/>
      <c r="F118" s="2"/>
      <c r="G118" s="18">
        <f t="shared" si="4"/>
        <v>0</v>
      </c>
      <c r="H118" s="19">
        <f t="shared" si="5"/>
        <v>0</v>
      </c>
      <c r="I118" s="19">
        <f t="shared" si="6"/>
        <v>0</v>
      </c>
      <c r="J118" s="20">
        <f t="shared" si="7"/>
        <v>0</v>
      </c>
    </row>
    <row r="119" spans="1:10" x14ac:dyDescent="0.25">
      <c r="A119" s="15">
        <v>109</v>
      </c>
      <c r="B119" s="16" t="s">
        <v>127</v>
      </c>
      <c r="C119" s="17" t="s">
        <v>26</v>
      </c>
      <c r="D119" s="17">
        <v>30</v>
      </c>
      <c r="E119" s="1"/>
      <c r="F119" s="2"/>
      <c r="G119" s="18">
        <f t="shared" si="4"/>
        <v>0</v>
      </c>
      <c r="H119" s="19">
        <f t="shared" si="5"/>
        <v>0</v>
      </c>
      <c r="I119" s="19">
        <f t="shared" si="6"/>
        <v>0</v>
      </c>
      <c r="J119" s="20">
        <f t="shared" si="7"/>
        <v>0</v>
      </c>
    </row>
    <row r="120" spans="1:10" x14ac:dyDescent="0.25">
      <c r="A120" s="15">
        <v>110</v>
      </c>
      <c r="B120" s="16" t="s">
        <v>128</v>
      </c>
      <c r="C120" s="17" t="s">
        <v>26</v>
      </c>
      <c r="D120" s="17">
        <v>150</v>
      </c>
      <c r="E120" s="1"/>
      <c r="F120" s="2"/>
      <c r="G120" s="18">
        <f t="shared" si="4"/>
        <v>0</v>
      </c>
      <c r="H120" s="19">
        <f t="shared" si="5"/>
        <v>0</v>
      </c>
      <c r="I120" s="19">
        <f t="shared" si="6"/>
        <v>0</v>
      </c>
      <c r="J120" s="20">
        <f t="shared" si="7"/>
        <v>0</v>
      </c>
    </row>
    <row r="121" spans="1:10" x14ac:dyDescent="0.25">
      <c r="A121" s="15">
        <v>111</v>
      </c>
      <c r="B121" s="16" t="s">
        <v>129</v>
      </c>
      <c r="C121" s="17" t="s">
        <v>26</v>
      </c>
      <c r="D121" s="17">
        <v>80</v>
      </c>
      <c r="E121" s="1"/>
      <c r="F121" s="2"/>
      <c r="G121" s="18">
        <f t="shared" si="4"/>
        <v>0</v>
      </c>
      <c r="H121" s="19">
        <f t="shared" si="5"/>
        <v>0</v>
      </c>
      <c r="I121" s="19">
        <f t="shared" si="6"/>
        <v>0</v>
      </c>
      <c r="J121" s="20">
        <f t="shared" si="7"/>
        <v>0</v>
      </c>
    </row>
    <row r="122" spans="1:10" x14ac:dyDescent="0.25">
      <c r="A122" s="15">
        <v>112</v>
      </c>
      <c r="B122" s="16" t="s">
        <v>130</v>
      </c>
      <c r="C122" s="17" t="s">
        <v>7</v>
      </c>
      <c r="D122" s="17">
        <v>2</v>
      </c>
      <c r="E122" s="1"/>
      <c r="F122" s="2"/>
      <c r="G122" s="18">
        <f t="shared" si="4"/>
        <v>0</v>
      </c>
      <c r="H122" s="19">
        <f t="shared" si="5"/>
        <v>0</v>
      </c>
      <c r="I122" s="19">
        <f t="shared" si="6"/>
        <v>0</v>
      </c>
      <c r="J122" s="20">
        <f t="shared" si="7"/>
        <v>0</v>
      </c>
    </row>
    <row r="123" spans="1:10" x14ac:dyDescent="0.25">
      <c r="A123" s="15">
        <v>113</v>
      </c>
      <c r="B123" s="16" t="s">
        <v>131</v>
      </c>
      <c r="C123" s="17" t="s">
        <v>8</v>
      </c>
      <c r="D123" s="17">
        <v>2</v>
      </c>
      <c r="E123" s="1"/>
      <c r="F123" s="2"/>
      <c r="G123" s="18">
        <f t="shared" si="4"/>
        <v>0</v>
      </c>
      <c r="H123" s="19">
        <f t="shared" si="5"/>
        <v>0</v>
      </c>
      <c r="I123" s="19">
        <f t="shared" si="6"/>
        <v>0</v>
      </c>
      <c r="J123" s="20">
        <f t="shared" si="7"/>
        <v>0</v>
      </c>
    </row>
    <row r="124" spans="1:10" x14ac:dyDescent="0.25">
      <c r="A124" s="15">
        <v>114</v>
      </c>
      <c r="B124" s="16" t="s">
        <v>132</v>
      </c>
      <c r="C124" s="17" t="s">
        <v>7</v>
      </c>
      <c r="D124" s="17">
        <v>150</v>
      </c>
      <c r="E124" s="1"/>
      <c r="F124" s="2"/>
      <c r="G124" s="18">
        <f t="shared" si="4"/>
        <v>0</v>
      </c>
      <c r="H124" s="19">
        <f t="shared" si="5"/>
        <v>0</v>
      </c>
      <c r="I124" s="19">
        <f t="shared" si="6"/>
        <v>0</v>
      </c>
      <c r="J124" s="20">
        <f t="shared" si="7"/>
        <v>0</v>
      </c>
    </row>
    <row r="125" spans="1:10" x14ac:dyDescent="0.25">
      <c r="A125" s="15">
        <v>115</v>
      </c>
      <c r="B125" s="16" t="s">
        <v>133</v>
      </c>
      <c r="C125" s="17" t="s">
        <v>7</v>
      </c>
      <c r="D125" s="17">
        <v>2</v>
      </c>
      <c r="E125" s="1"/>
      <c r="F125" s="2"/>
      <c r="G125" s="18">
        <f t="shared" si="4"/>
        <v>0</v>
      </c>
      <c r="H125" s="19">
        <f t="shared" si="5"/>
        <v>0</v>
      </c>
      <c r="I125" s="19">
        <f t="shared" si="6"/>
        <v>0</v>
      </c>
      <c r="J125" s="20">
        <f t="shared" si="7"/>
        <v>0</v>
      </c>
    </row>
    <row r="126" spans="1:10" x14ac:dyDescent="0.25">
      <c r="A126" s="15">
        <v>116</v>
      </c>
      <c r="B126" s="16" t="s">
        <v>134</v>
      </c>
      <c r="C126" s="17" t="s">
        <v>8</v>
      </c>
      <c r="D126" s="17">
        <v>30</v>
      </c>
      <c r="E126" s="1"/>
      <c r="F126" s="2"/>
      <c r="G126" s="18">
        <f t="shared" si="4"/>
        <v>0</v>
      </c>
      <c r="H126" s="19">
        <f t="shared" si="5"/>
        <v>0</v>
      </c>
      <c r="I126" s="19">
        <f t="shared" si="6"/>
        <v>0</v>
      </c>
      <c r="J126" s="20">
        <f t="shared" si="7"/>
        <v>0</v>
      </c>
    </row>
    <row r="127" spans="1:10" x14ac:dyDescent="0.25">
      <c r="A127" s="15">
        <v>117</v>
      </c>
      <c r="B127" s="16" t="s">
        <v>135</v>
      </c>
      <c r="C127" s="17" t="s">
        <v>7</v>
      </c>
      <c r="D127" s="17">
        <v>3</v>
      </c>
      <c r="E127" s="1"/>
      <c r="F127" s="2"/>
      <c r="G127" s="18">
        <f t="shared" si="4"/>
        <v>0</v>
      </c>
      <c r="H127" s="19">
        <f t="shared" si="5"/>
        <v>0</v>
      </c>
      <c r="I127" s="19">
        <f t="shared" si="6"/>
        <v>0</v>
      </c>
      <c r="J127" s="20">
        <f t="shared" si="7"/>
        <v>0</v>
      </c>
    </row>
    <row r="128" spans="1:10" x14ac:dyDescent="0.25">
      <c r="A128" s="15">
        <v>118</v>
      </c>
      <c r="B128" s="16" t="s">
        <v>136</v>
      </c>
      <c r="C128" s="17" t="s">
        <v>26</v>
      </c>
      <c r="D128" s="17">
        <v>50</v>
      </c>
      <c r="E128" s="1"/>
      <c r="F128" s="2"/>
      <c r="G128" s="18">
        <f t="shared" si="4"/>
        <v>0</v>
      </c>
      <c r="H128" s="19">
        <f t="shared" si="5"/>
        <v>0</v>
      </c>
      <c r="I128" s="19">
        <f t="shared" si="6"/>
        <v>0</v>
      </c>
      <c r="J128" s="20">
        <f t="shared" si="7"/>
        <v>0</v>
      </c>
    </row>
    <row r="129" spans="1:10" ht="25.5" x14ac:dyDescent="0.25">
      <c r="A129" s="15">
        <v>119</v>
      </c>
      <c r="B129" s="16" t="s">
        <v>137</v>
      </c>
      <c r="C129" s="17" t="s">
        <v>8</v>
      </c>
      <c r="D129" s="17">
        <v>50</v>
      </c>
      <c r="E129" s="1"/>
      <c r="F129" s="2"/>
      <c r="G129" s="18">
        <f t="shared" si="4"/>
        <v>0</v>
      </c>
      <c r="H129" s="19">
        <f t="shared" si="5"/>
        <v>0</v>
      </c>
      <c r="I129" s="19">
        <f t="shared" si="6"/>
        <v>0</v>
      </c>
      <c r="J129" s="20">
        <f t="shared" si="7"/>
        <v>0</v>
      </c>
    </row>
    <row r="130" spans="1:10" x14ac:dyDescent="0.25">
      <c r="A130" s="15">
        <v>120</v>
      </c>
      <c r="B130" s="16" t="s">
        <v>138</v>
      </c>
      <c r="C130" s="17" t="s">
        <v>26</v>
      </c>
      <c r="D130" s="17">
        <v>160</v>
      </c>
      <c r="E130" s="1"/>
      <c r="F130" s="2"/>
      <c r="G130" s="18">
        <f t="shared" si="4"/>
        <v>0</v>
      </c>
      <c r="H130" s="19">
        <f t="shared" si="5"/>
        <v>0</v>
      </c>
      <c r="I130" s="19">
        <f t="shared" si="6"/>
        <v>0</v>
      </c>
      <c r="J130" s="20">
        <f t="shared" si="7"/>
        <v>0</v>
      </c>
    </row>
    <row r="131" spans="1:10" x14ac:dyDescent="0.25">
      <c r="A131" s="15">
        <v>121</v>
      </c>
      <c r="B131" s="16" t="s">
        <v>139</v>
      </c>
      <c r="C131" s="17" t="s">
        <v>8</v>
      </c>
      <c r="D131" s="17">
        <v>420</v>
      </c>
      <c r="E131" s="1"/>
      <c r="F131" s="2"/>
      <c r="G131" s="18">
        <f t="shared" si="4"/>
        <v>0</v>
      </c>
      <c r="H131" s="19">
        <f t="shared" si="5"/>
        <v>0</v>
      </c>
      <c r="I131" s="19">
        <f t="shared" si="6"/>
        <v>0</v>
      </c>
      <c r="J131" s="20">
        <f t="shared" si="7"/>
        <v>0</v>
      </c>
    </row>
    <row r="132" spans="1:10" x14ac:dyDescent="0.25">
      <c r="A132" s="15">
        <v>122</v>
      </c>
      <c r="B132" s="16" t="s">
        <v>140</v>
      </c>
      <c r="C132" s="17" t="s">
        <v>8</v>
      </c>
      <c r="D132" s="17">
        <v>420</v>
      </c>
      <c r="E132" s="1"/>
      <c r="F132" s="2"/>
      <c r="G132" s="18">
        <f t="shared" si="4"/>
        <v>0</v>
      </c>
      <c r="H132" s="19">
        <f t="shared" si="5"/>
        <v>0</v>
      </c>
      <c r="I132" s="19">
        <f t="shared" si="6"/>
        <v>0</v>
      </c>
      <c r="J132" s="20">
        <f t="shared" si="7"/>
        <v>0</v>
      </c>
    </row>
    <row r="133" spans="1:10" x14ac:dyDescent="0.25">
      <c r="A133" s="15">
        <v>123</v>
      </c>
      <c r="B133" s="16" t="s">
        <v>141</v>
      </c>
      <c r="C133" s="17" t="s">
        <v>8</v>
      </c>
      <c r="D133" s="17">
        <v>10</v>
      </c>
      <c r="E133" s="1"/>
      <c r="F133" s="2"/>
      <c r="G133" s="18">
        <f t="shared" si="4"/>
        <v>0</v>
      </c>
      <c r="H133" s="19">
        <f t="shared" si="5"/>
        <v>0</v>
      </c>
      <c r="I133" s="19">
        <f t="shared" si="6"/>
        <v>0</v>
      </c>
      <c r="J133" s="20">
        <f t="shared" si="7"/>
        <v>0</v>
      </c>
    </row>
    <row r="134" spans="1:10" ht="25.5" x14ac:dyDescent="0.25">
      <c r="A134" s="15">
        <v>124</v>
      </c>
      <c r="B134" s="16" t="s">
        <v>142</v>
      </c>
      <c r="C134" s="17" t="s">
        <v>8</v>
      </c>
      <c r="D134" s="17">
        <v>75</v>
      </c>
      <c r="E134" s="1"/>
      <c r="F134" s="2"/>
      <c r="G134" s="18">
        <f t="shared" si="4"/>
        <v>0</v>
      </c>
      <c r="H134" s="19">
        <f t="shared" si="5"/>
        <v>0</v>
      </c>
      <c r="I134" s="19">
        <f t="shared" si="6"/>
        <v>0</v>
      </c>
      <c r="J134" s="20">
        <f t="shared" si="7"/>
        <v>0</v>
      </c>
    </row>
    <row r="135" spans="1:10" ht="25.5" x14ac:dyDescent="0.25">
      <c r="A135" s="15">
        <v>125</v>
      </c>
      <c r="B135" s="16" t="s">
        <v>143</v>
      </c>
      <c r="C135" s="17" t="s">
        <v>8</v>
      </c>
      <c r="D135" s="17">
        <v>4000</v>
      </c>
      <c r="E135" s="1"/>
      <c r="F135" s="2"/>
      <c r="G135" s="18">
        <f t="shared" si="4"/>
        <v>0</v>
      </c>
      <c r="H135" s="19">
        <f t="shared" si="5"/>
        <v>0</v>
      </c>
      <c r="I135" s="19">
        <f t="shared" si="6"/>
        <v>0</v>
      </c>
      <c r="J135" s="20">
        <f t="shared" si="7"/>
        <v>0</v>
      </c>
    </row>
    <row r="136" spans="1:10" ht="25.5" x14ac:dyDescent="0.25">
      <c r="A136" s="15">
        <v>126</v>
      </c>
      <c r="B136" s="16" t="s">
        <v>144</v>
      </c>
      <c r="C136" s="17" t="s">
        <v>8</v>
      </c>
      <c r="D136" s="17">
        <v>400</v>
      </c>
      <c r="E136" s="1"/>
      <c r="F136" s="2"/>
      <c r="G136" s="18">
        <f t="shared" si="4"/>
        <v>0</v>
      </c>
      <c r="H136" s="19">
        <f t="shared" si="5"/>
        <v>0</v>
      </c>
      <c r="I136" s="19">
        <f t="shared" si="6"/>
        <v>0</v>
      </c>
      <c r="J136" s="20">
        <f t="shared" si="7"/>
        <v>0</v>
      </c>
    </row>
    <row r="137" spans="1:10" x14ac:dyDescent="0.25">
      <c r="A137" s="15">
        <v>127</v>
      </c>
      <c r="B137" s="16" t="s">
        <v>145</v>
      </c>
      <c r="C137" s="17" t="s">
        <v>8</v>
      </c>
      <c r="D137" s="17">
        <v>450</v>
      </c>
      <c r="E137" s="1"/>
      <c r="F137" s="2"/>
      <c r="G137" s="18">
        <f t="shared" si="4"/>
        <v>0</v>
      </c>
      <c r="H137" s="19">
        <f t="shared" si="5"/>
        <v>0</v>
      </c>
      <c r="I137" s="19">
        <f t="shared" si="6"/>
        <v>0</v>
      </c>
      <c r="J137" s="20">
        <f t="shared" si="7"/>
        <v>0</v>
      </c>
    </row>
    <row r="138" spans="1:10" x14ac:dyDescent="0.25">
      <c r="A138" s="15">
        <v>128</v>
      </c>
      <c r="B138" s="16" t="s">
        <v>146</v>
      </c>
      <c r="C138" s="17" t="s">
        <v>8</v>
      </c>
      <c r="D138" s="17">
        <v>4000</v>
      </c>
      <c r="E138" s="1"/>
      <c r="F138" s="2"/>
      <c r="G138" s="18">
        <f t="shared" si="4"/>
        <v>0</v>
      </c>
      <c r="H138" s="19">
        <f t="shared" si="5"/>
        <v>0</v>
      </c>
      <c r="I138" s="19">
        <f t="shared" si="6"/>
        <v>0</v>
      </c>
      <c r="J138" s="20">
        <f t="shared" si="7"/>
        <v>0</v>
      </c>
    </row>
    <row r="139" spans="1:10" x14ac:dyDescent="0.25">
      <c r="A139" s="15">
        <v>129</v>
      </c>
      <c r="B139" s="16" t="s">
        <v>147</v>
      </c>
      <c r="C139" s="17" t="s">
        <v>8</v>
      </c>
      <c r="D139" s="17">
        <v>30</v>
      </c>
      <c r="E139" s="1"/>
      <c r="F139" s="2"/>
      <c r="G139" s="18">
        <f t="shared" si="4"/>
        <v>0</v>
      </c>
      <c r="H139" s="19">
        <f t="shared" si="5"/>
        <v>0</v>
      </c>
      <c r="I139" s="19">
        <f t="shared" si="6"/>
        <v>0</v>
      </c>
      <c r="J139" s="20">
        <f t="shared" si="7"/>
        <v>0</v>
      </c>
    </row>
    <row r="140" spans="1:10" x14ac:dyDescent="0.25">
      <c r="A140" s="15">
        <v>130</v>
      </c>
      <c r="B140" s="16" t="s">
        <v>148</v>
      </c>
      <c r="C140" s="17" t="s">
        <v>8</v>
      </c>
      <c r="D140" s="17">
        <v>50</v>
      </c>
      <c r="E140" s="1"/>
      <c r="F140" s="2"/>
      <c r="G140" s="18">
        <f t="shared" ref="G140:G203" si="8">ROUND(E140+(E140*F140),2)</f>
        <v>0</v>
      </c>
      <c r="H140" s="19">
        <f t="shared" ref="H140:H203" si="9">ROUND(D140*E140,2)</f>
        <v>0</v>
      </c>
      <c r="I140" s="19">
        <f t="shared" ref="I140:I203" si="10">ROUND(H140*F140,2)</f>
        <v>0</v>
      </c>
      <c r="J140" s="20">
        <f t="shared" ref="J140:J203" si="11">ROUND(H140+I140,2)</f>
        <v>0</v>
      </c>
    </row>
    <row r="141" spans="1:10" x14ac:dyDescent="0.25">
      <c r="A141" s="15">
        <v>131</v>
      </c>
      <c r="B141" s="16" t="s">
        <v>149</v>
      </c>
      <c r="C141" s="17" t="s">
        <v>7</v>
      </c>
      <c r="D141" s="17">
        <v>50</v>
      </c>
      <c r="E141" s="1"/>
      <c r="F141" s="2"/>
      <c r="G141" s="18">
        <f t="shared" si="8"/>
        <v>0</v>
      </c>
      <c r="H141" s="19">
        <f t="shared" si="9"/>
        <v>0</v>
      </c>
      <c r="I141" s="19">
        <f t="shared" si="10"/>
        <v>0</v>
      </c>
      <c r="J141" s="20">
        <f t="shared" si="11"/>
        <v>0</v>
      </c>
    </row>
    <row r="142" spans="1:10" ht="25.5" x14ac:dyDescent="0.25">
      <c r="A142" s="15">
        <v>132</v>
      </c>
      <c r="B142" s="16" t="s">
        <v>150</v>
      </c>
      <c r="C142" s="17" t="s">
        <v>7</v>
      </c>
      <c r="D142" s="17">
        <v>150</v>
      </c>
      <c r="E142" s="1"/>
      <c r="F142" s="2"/>
      <c r="G142" s="18">
        <f t="shared" si="8"/>
        <v>0</v>
      </c>
      <c r="H142" s="19">
        <f t="shared" si="9"/>
        <v>0</v>
      </c>
      <c r="I142" s="19">
        <f t="shared" si="10"/>
        <v>0</v>
      </c>
      <c r="J142" s="20">
        <f t="shared" si="11"/>
        <v>0</v>
      </c>
    </row>
    <row r="143" spans="1:10" ht="25.5" x14ac:dyDescent="0.25">
      <c r="A143" s="15">
        <v>133</v>
      </c>
      <c r="B143" s="16" t="s">
        <v>151</v>
      </c>
      <c r="C143" s="17" t="s">
        <v>7</v>
      </c>
      <c r="D143" s="17">
        <v>350</v>
      </c>
      <c r="E143" s="1"/>
      <c r="F143" s="2"/>
      <c r="G143" s="18">
        <f t="shared" si="8"/>
        <v>0</v>
      </c>
      <c r="H143" s="19">
        <f t="shared" si="9"/>
        <v>0</v>
      </c>
      <c r="I143" s="19">
        <f t="shared" si="10"/>
        <v>0</v>
      </c>
      <c r="J143" s="20">
        <f t="shared" si="11"/>
        <v>0</v>
      </c>
    </row>
    <row r="144" spans="1:10" ht="25.5" x14ac:dyDescent="0.25">
      <c r="A144" s="15">
        <v>134</v>
      </c>
      <c r="B144" s="16" t="s">
        <v>152</v>
      </c>
      <c r="C144" s="17" t="s">
        <v>7</v>
      </c>
      <c r="D144" s="17">
        <v>100</v>
      </c>
      <c r="E144" s="1"/>
      <c r="F144" s="2"/>
      <c r="G144" s="18">
        <f t="shared" si="8"/>
        <v>0</v>
      </c>
      <c r="H144" s="19">
        <f t="shared" si="9"/>
        <v>0</v>
      </c>
      <c r="I144" s="19">
        <f t="shared" si="10"/>
        <v>0</v>
      </c>
      <c r="J144" s="20">
        <f t="shared" si="11"/>
        <v>0</v>
      </c>
    </row>
    <row r="145" spans="1:10" ht="25.5" x14ac:dyDescent="0.25">
      <c r="A145" s="15">
        <v>135</v>
      </c>
      <c r="B145" s="16" t="s">
        <v>153</v>
      </c>
      <c r="C145" s="17" t="s">
        <v>8</v>
      </c>
      <c r="D145" s="17">
        <v>1000</v>
      </c>
      <c r="E145" s="1"/>
      <c r="F145" s="2"/>
      <c r="G145" s="18">
        <f t="shared" si="8"/>
        <v>0</v>
      </c>
      <c r="H145" s="19">
        <f t="shared" si="9"/>
        <v>0</v>
      </c>
      <c r="I145" s="19">
        <f t="shared" si="10"/>
        <v>0</v>
      </c>
      <c r="J145" s="20">
        <f t="shared" si="11"/>
        <v>0</v>
      </c>
    </row>
    <row r="146" spans="1:10" ht="25.5" x14ac:dyDescent="0.25">
      <c r="A146" s="15">
        <v>136</v>
      </c>
      <c r="B146" s="16" t="s">
        <v>154</v>
      </c>
      <c r="C146" s="17" t="s">
        <v>8</v>
      </c>
      <c r="D146" s="17">
        <v>1000</v>
      </c>
      <c r="E146" s="1"/>
      <c r="F146" s="2"/>
      <c r="G146" s="18">
        <f t="shared" si="8"/>
        <v>0</v>
      </c>
      <c r="H146" s="19">
        <f t="shared" si="9"/>
        <v>0</v>
      </c>
      <c r="I146" s="19">
        <f t="shared" si="10"/>
        <v>0</v>
      </c>
      <c r="J146" s="20">
        <f t="shared" si="11"/>
        <v>0</v>
      </c>
    </row>
    <row r="147" spans="1:10" x14ac:dyDescent="0.25">
      <c r="A147" s="15">
        <v>137</v>
      </c>
      <c r="B147" s="16" t="s">
        <v>155</v>
      </c>
      <c r="C147" s="17" t="s">
        <v>8</v>
      </c>
      <c r="D147" s="17">
        <v>20</v>
      </c>
      <c r="E147" s="1"/>
      <c r="F147" s="2"/>
      <c r="G147" s="18">
        <f t="shared" si="8"/>
        <v>0</v>
      </c>
      <c r="H147" s="19">
        <f t="shared" si="9"/>
        <v>0</v>
      </c>
      <c r="I147" s="19">
        <f t="shared" si="10"/>
        <v>0</v>
      </c>
      <c r="J147" s="20">
        <f t="shared" si="11"/>
        <v>0</v>
      </c>
    </row>
    <row r="148" spans="1:10" ht="25.5" x14ac:dyDescent="0.25">
      <c r="A148" s="15">
        <v>138</v>
      </c>
      <c r="B148" s="16" t="s">
        <v>156</v>
      </c>
      <c r="C148" s="17" t="s">
        <v>8</v>
      </c>
      <c r="D148" s="17">
        <v>50</v>
      </c>
      <c r="E148" s="1"/>
      <c r="F148" s="2"/>
      <c r="G148" s="18">
        <f t="shared" si="8"/>
        <v>0</v>
      </c>
      <c r="H148" s="19">
        <f t="shared" si="9"/>
        <v>0</v>
      </c>
      <c r="I148" s="19">
        <f t="shared" si="10"/>
        <v>0</v>
      </c>
      <c r="J148" s="20">
        <f t="shared" si="11"/>
        <v>0</v>
      </c>
    </row>
    <row r="149" spans="1:10" x14ac:dyDescent="0.25">
      <c r="A149" s="15">
        <v>139</v>
      </c>
      <c r="B149" s="16" t="s">
        <v>157</v>
      </c>
      <c r="C149" s="17" t="s">
        <v>8</v>
      </c>
      <c r="D149" s="17">
        <v>50</v>
      </c>
      <c r="E149" s="1"/>
      <c r="F149" s="2"/>
      <c r="G149" s="18">
        <f t="shared" si="8"/>
        <v>0</v>
      </c>
      <c r="H149" s="19">
        <f t="shared" si="9"/>
        <v>0</v>
      </c>
      <c r="I149" s="19">
        <f t="shared" si="10"/>
        <v>0</v>
      </c>
      <c r="J149" s="20">
        <f t="shared" si="11"/>
        <v>0</v>
      </c>
    </row>
    <row r="150" spans="1:10" x14ac:dyDescent="0.25">
      <c r="A150" s="15">
        <v>140</v>
      </c>
      <c r="B150" s="16" t="s">
        <v>158</v>
      </c>
      <c r="C150" s="17" t="s">
        <v>8</v>
      </c>
      <c r="D150" s="17">
        <v>5</v>
      </c>
      <c r="E150" s="1"/>
      <c r="F150" s="2"/>
      <c r="G150" s="18">
        <f t="shared" si="8"/>
        <v>0</v>
      </c>
      <c r="H150" s="19">
        <f t="shared" si="9"/>
        <v>0</v>
      </c>
      <c r="I150" s="19">
        <f t="shared" si="10"/>
        <v>0</v>
      </c>
      <c r="J150" s="20">
        <f t="shared" si="11"/>
        <v>0</v>
      </c>
    </row>
    <row r="151" spans="1:10" x14ac:dyDescent="0.25">
      <c r="A151" s="15">
        <v>141</v>
      </c>
      <c r="B151" s="16" t="s">
        <v>159</v>
      </c>
      <c r="C151" s="17" t="s">
        <v>8</v>
      </c>
      <c r="D151" s="17">
        <v>50</v>
      </c>
      <c r="E151" s="1"/>
      <c r="F151" s="2"/>
      <c r="G151" s="18">
        <f t="shared" si="8"/>
        <v>0</v>
      </c>
      <c r="H151" s="19">
        <f t="shared" si="9"/>
        <v>0</v>
      </c>
      <c r="I151" s="19">
        <f t="shared" si="10"/>
        <v>0</v>
      </c>
      <c r="J151" s="20">
        <f t="shared" si="11"/>
        <v>0</v>
      </c>
    </row>
    <row r="152" spans="1:10" x14ac:dyDescent="0.25">
      <c r="A152" s="15">
        <v>142</v>
      </c>
      <c r="B152" s="16" t="s">
        <v>160</v>
      </c>
      <c r="C152" s="17" t="s">
        <v>26</v>
      </c>
      <c r="D152" s="17">
        <v>250</v>
      </c>
      <c r="E152" s="1"/>
      <c r="F152" s="2"/>
      <c r="G152" s="18">
        <f t="shared" si="8"/>
        <v>0</v>
      </c>
      <c r="H152" s="19">
        <f t="shared" si="9"/>
        <v>0</v>
      </c>
      <c r="I152" s="19">
        <f t="shared" si="10"/>
        <v>0</v>
      </c>
      <c r="J152" s="20">
        <f t="shared" si="11"/>
        <v>0</v>
      </c>
    </row>
    <row r="153" spans="1:10" x14ac:dyDescent="0.25">
      <c r="A153" s="15">
        <v>143</v>
      </c>
      <c r="B153" s="16" t="s">
        <v>161</v>
      </c>
      <c r="C153" s="17" t="s">
        <v>8</v>
      </c>
      <c r="D153" s="17">
        <v>3</v>
      </c>
      <c r="E153" s="1"/>
      <c r="F153" s="2"/>
      <c r="G153" s="18">
        <f t="shared" si="8"/>
        <v>0</v>
      </c>
      <c r="H153" s="19">
        <f t="shared" si="9"/>
        <v>0</v>
      </c>
      <c r="I153" s="19">
        <f t="shared" si="10"/>
        <v>0</v>
      </c>
      <c r="J153" s="20">
        <f t="shared" si="11"/>
        <v>0</v>
      </c>
    </row>
    <row r="154" spans="1:10" x14ac:dyDescent="0.25">
      <c r="A154" s="15">
        <v>144</v>
      </c>
      <c r="B154" s="16" t="s">
        <v>162</v>
      </c>
      <c r="C154" s="17" t="s">
        <v>8</v>
      </c>
      <c r="D154" s="17">
        <v>5</v>
      </c>
      <c r="E154" s="1"/>
      <c r="F154" s="2"/>
      <c r="G154" s="18">
        <f t="shared" si="8"/>
        <v>0</v>
      </c>
      <c r="H154" s="19">
        <f t="shared" si="9"/>
        <v>0</v>
      </c>
      <c r="I154" s="19">
        <f t="shared" si="10"/>
        <v>0</v>
      </c>
      <c r="J154" s="20">
        <f t="shared" si="11"/>
        <v>0</v>
      </c>
    </row>
    <row r="155" spans="1:10" x14ac:dyDescent="0.25">
      <c r="A155" s="15">
        <v>145</v>
      </c>
      <c r="B155" s="16" t="s">
        <v>163</v>
      </c>
      <c r="C155" s="17" t="s">
        <v>8</v>
      </c>
      <c r="D155" s="17">
        <v>30</v>
      </c>
      <c r="E155" s="1"/>
      <c r="F155" s="2"/>
      <c r="G155" s="18">
        <f t="shared" si="8"/>
        <v>0</v>
      </c>
      <c r="H155" s="19">
        <f t="shared" si="9"/>
        <v>0</v>
      </c>
      <c r="I155" s="19">
        <f t="shared" si="10"/>
        <v>0</v>
      </c>
      <c r="J155" s="20">
        <f t="shared" si="11"/>
        <v>0</v>
      </c>
    </row>
    <row r="156" spans="1:10" x14ac:dyDescent="0.25">
      <c r="A156" s="15">
        <v>146</v>
      </c>
      <c r="B156" s="16" t="s">
        <v>164</v>
      </c>
      <c r="C156" s="17" t="s">
        <v>8</v>
      </c>
      <c r="D156" s="17">
        <v>150</v>
      </c>
      <c r="E156" s="1"/>
      <c r="F156" s="2"/>
      <c r="G156" s="18">
        <f t="shared" si="8"/>
        <v>0</v>
      </c>
      <c r="H156" s="19">
        <f t="shared" si="9"/>
        <v>0</v>
      </c>
      <c r="I156" s="19">
        <f t="shared" si="10"/>
        <v>0</v>
      </c>
      <c r="J156" s="20">
        <f t="shared" si="11"/>
        <v>0</v>
      </c>
    </row>
    <row r="157" spans="1:10" x14ac:dyDescent="0.25">
      <c r="A157" s="15">
        <v>147</v>
      </c>
      <c r="B157" s="16" t="s">
        <v>165</v>
      </c>
      <c r="C157" s="17" t="s">
        <v>8</v>
      </c>
      <c r="D157" s="17">
        <v>150</v>
      </c>
      <c r="E157" s="1"/>
      <c r="F157" s="2"/>
      <c r="G157" s="18">
        <f t="shared" si="8"/>
        <v>0</v>
      </c>
      <c r="H157" s="19">
        <f t="shared" si="9"/>
        <v>0</v>
      </c>
      <c r="I157" s="19">
        <f t="shared" si="10"/>
        <v>0</v>
      </c>
      <c r="J157" s="20">
        <f t="shared" si="11"/>
        <v>0</v>
      </c>
    </row>
    <row r="158" spans="1:10" ht="38.25" x14ac:dyDescent="0.25">
      <c r="A158" s="15">
        <v>148</v>
      </c>
      <c r="B158" s="16" t="s">
        <v>166</v>
      </c>
      <c r="C158" s="17" t="s">
        <v>8</v>
      </c>
      <c r="D158" s="17">
        <v>50</v>
      </c>
      <c r="E158" s="1"/>
      <c r="F158" s="2"/>
      <c r="G158" s="18">
        <f t="shared" si="8"/>
        <v>0</v>
      </c>
      <c r="H158" s="19">
        <f t="shared" si="9"/>
        <v>0</v>
      </c>
      <c r="I158" s="19">
        <f t="shared" si="10"/>
        <v>0</v>
      </c>
      <c r="J158" s="20">
        <f t="shared" si="11"/>
        <v>0</v>
      </c>
    </row>
    <row r="159" spans="1:10" x14ac:dyDescent="0.25">
      <c r="A159" s="15">
        <v>149</v>
      </c>
      <c r="B159" s="16" t="s">
        <v>167</v>
      </c>
      <c r="C159" s="17" t="s">
        <v>8</v>
      </c>
      <c r="D159" s="17">
        <v>3</v>
      </c>
      <c r="E159" s="1"/>
      <c r="F159" s="2"/>
      <c r="G159" s="18">
        <f t="shared" si="8"/>
        <v>0</v>
      </c>
      <c r="H159" s="19">
        <f t="shared" si="9"/>
        <v>0</v>
      </c>
      <c r="I159" s="19">
        <f t="shared" si="10"/>
        <v>0</v>
      </c>
      <c r="J159" s="20">
        <f t="shared" si="11"/>
        <v>0</v>
      </c>
    </row>
    <row r="160" spans="1:10" x14ac:dyDescent="0.25">
      <c r="A160" s="15">
        <v>150</v>
      </c>
      <c r="B160" s="16" t="s">
        <v>168</v>
      </c>
      <c r="C160" s="17" t="s">
        <v>8</v>
      </c>
      <c r="D160" s="17">
        <v>20</v>
      </c>
      <c r="E160" s="1"/>
      <c r="F160" s="2"/>
      <c r="G160" s="18">
        <f t="shared" si="8"/>
        <v>0</v>
      </c>
      <c r="H160" s="19">
        <f t="shared" si="9"/>
        <v>0</v>
      </c>
      <c r="I160" s="19">
        <f t="shared" si="10"/>
        <v>0</v>
      </c>
      <c r="J160" s="20">
        <f t="shared" si="11"/>
        <v>0</v>
      </c>
    </row>
    <row r="161" spans="1:10" x14ac:dyDescent="0.25">
      <c r="A161" s="15">
        <v>151</v>
      </c>
      <c r="B161" s="16" t="s">
        <v>169</v>
      </c>
      <c r="C161" s="17" t="s">
        <v>8</v>
      </c>
      <c r="D161" s="17">
        <v>100</v>
      </c>
      <c r="E161" s="1"/>
      <c r="F161" s="2"/>
      <c r="G161" s="18">
        <f t="shared" si="8"/>
        <v>0</v>
      </c>
      <c r="H161" s="19">
        <f t="shared" si="9"/>
        <v>0</v>
      </c>
      <c r="I161" s="19">
        <f t="shared" si="10"/>
        <v>0</v>
      </c>
      <c r="J161" s="20">
        <f t="shared" si="11"/>
        <v>0</v>
      </c>
    </row>
    <row r="162" spans="1:10" x14ac:dyDescent="0.25">
      <c r="A162" s="15">
        <v>152</v>
      </c>
      <c r="B162" s="16" t="s">
        <v>170</v>
      </c>
      <c r="C162" s="17" t="s">
        <v>8</v>
      </c>
      <c r="D162" s="17">
        <v>400</v>
      </c>
      <c r="E162" s="1"/>
      <c r="F162" s="2"/>
      <c r="G162" s="18">
        <f t="shared" si="8"/>
        <v>0</v>
      </c>
      <c r="H162" s="19">
        <f t="shared" si="9"/>
        <v>0</v>
      </c>
      <c r="I162" s="19">
        <f t="shared" si="10"/>
        <v>0</v>
      </c>
      <c r="J162" s="20">
        <f t="shared" si="11"/>
        <v>0</v>
      </c>
    </row>
    <row r="163" spans="1:10" x14ac:dyDescent="0.25">
      <c r="A163" s="15">
        <v>153</v>
      </c>
      <c r="B163" s="16" t="s">
        <v>171</v>
      </c>
      <c r="C163" s="17" t="s">
        <v>8</v>
      </c>
      <c r="D163" s="17">
        <v>5</v>
      </c>
      <c r="E163" s="1"/>
      <c r="F163" s="2"/>
      <c r="G163" s="18">
        <f t="shared" si="8"/>
        <v>0</v>
      </c>
      <c r="H163" s="19">
        <f t="shared" si="9"/>
        <v>0</v>
      </c>
      <c r="I163" s="19">
        <f t="shared" si="10"/>
        <v>0</v>
      </c>
      <c r="J163" s="20">
        <f t="shared" si="11"/>
        <v>0</v>
      </c>
    </row>
    <row r="164" spans="1:10" x14ac:dyDescent="0.25">
      <c r="A164" s="15">
        <v>154</v>
      </c>
      <c r="B164" s="16" t="s">
        <v>172</v>
      </c>
      <c r="C164" s="17" t="s">
        <v>8</v>
      </c>
      <c r="D164" s="17">
        <v>10</v>
      </c>
      <c r="E164" s="1"/>
      <c r="F164" s="2"/>
      <c r="G164" s="18">
        <f t="shared" si="8"/>
        <v>0</v>
      </c>
      <c r="H164" s="19">
        <f t="shared" si="9"/>
        <v>0</v>
      </c>
      <c r="I164" s="19">
        <f t="shared" si="10"/>
        <v>0</v>
      </c>
      <c r="J164" s="20">
        <f t="shared" si="11"/>
        <v>0</v>
      </c>
    </row>
    <row r="165" spans="1:10" ht="25.5" x14ac:dyDescent="0.25">
      <c r="A165" s="15">
        <v>155</v>
      </c>
      <c r="B165" s="16" t="s">
        <v>173</v>
      </c>
      <c r="C165" s="17" t="s">
        <v>8</v>
      </c>
      <c r="D165" s="17">
        <v>250</v>
      </c>
      <c r="E165" s="1"/>
      <c r="F165" s="2"/>
      <c r="G165" s="18">
        <f t="shared" si="8"/>
        <v>0</v>
      </c>
      <c r="H165" s="19">
        <f t="shared" si="9"/>
        <v>0</v>
      </c>
      <c r="I165" s="19">
        <f t="shared" si="10"/>
        <v>0</v>
      </c>
      <c r="J165" s="20">
        <f t="shared" si="11"/>
        <v>0</v>
      </c>
    </row>
    <row r="166" spans="1:10" ht="25.5" x14ac:dyDescent="0.25">
      <c r="A166" s="15">
        <v>156</v>
      </c>
      <c r="B166" s="16" t="s">
        <v>174</v>
      </c>
      <c r="C166" s="17" t="s">
        <v>8</v>
      </c>
      <c r="D166" s="17">
        <v>300</v>
      </c>
      <c r="E166" s="1"/>
      <c r="F166" s="2"/>
      <c r="G166" s="18">
        <f t="shared" si="8"/>
        <v>0</v>
      </c>
      <c r="H166" s="19">
        <f t="shared" si="9"/>
        <v>0</v>
      </c>
      <c r="I166" s="19">
        <f t="shared" si="10"/>
        <v>0</v>
      </c>
      <c r="J166" s="20">
        <f t="shared" si="11"/>
        <v>0</v>
      </c>
    </row>
    <row r="167" spans="1:10" x14ac:dyDescent="0.25">
      <c r="A167" s="15">
        <v>157</v>
      </c>
      <c r="B167" s="16" t="s">
        <v>175</v>
      </c>
      <c r="C167" s="17" t="s">
        <v>8</v>
      </c>
      <c r="D167" s="17">
        <v>5</v>
      </c>
      <c r="E167" s="1"/>
      <c r="F167" s="2"/>
      <c r="G167" s="18">
        <f t="shared" si="8"/>
        <v>0</v>
      </c>
      <c r="H167" s="19">
        <f t="shared" si="9"/>
        <v>0</v>
      </c>
      <c r="I167" s="19">
        <f t="shared" si="10"/>
        <v>0</v>
      </c>
      <c r="J167" s="20">
        <f t="shared" si="11"/>
        <v>0</v>
      </c>
    </row>
    <row r="168" spans="1:10" x14ac:dyDescent="0.25">
      <c r="A168" s="15">
        <v>158</v>
      </c>
      <c r="B168" s="16" t="s">
        <v>176</v>
      </c>
      <c r="C168" s="17" t="s">
        <v>8</v>
      </c>
      <c r="D168" s="17">
        <v>20</v>
      </c>
      <c r="E168" s="1"/>
      <c r="F168" s="2"/>
      <c r="G168" s="18">
        <f t="shared" si="8"/>
        <v>0</v>
      </c>
      <c r="H168" s="19">
        <f t="shared" si="9"/>
        <v>0</v>
      </c>
      <c r="I168" s="19">
        <f t="shared" si="10"/>
        <v>0</v>
      </c>
      <c r="J168" s="20">
        <f t="shared" si="11"/>
        <v>0</v>
      </c>
    </row>
    <row r="169" spans="1:10" ht="25.5" x14ac:dyDescent="0.25">
      <c r="A169" s="15">
        <v>159</v>
      </c>
      <c r="B169" s="16" t="s">
        <v>177</v>
      </c>
      <c r="C169" s="17" t="s">
        <v>8</v>
      </c>
      <c r="D169" s="17">
        <v>50</v>
      </c>
      <c r="E169" s="1"/>
      <c r="F169" s="2"/>
      <c r="G169" s="18">
        <f t="shared" si="8"/>
        <v>0</v>
      </c>
      <c r="H169" s="19">
        <f t="shared" si="9"/>
        <v>0</v>
      </c>
      <c r="I169" s="19">
        <f t="shared" si="10"/>
        <v>0</v>
      </c>
      <c r="J169" s="20">
        <f t="shared" si="11"/>
        <v>0</v>
      </c>
    </row>
    <row r="170" spans="1:10" ht="25.5" x14ac:dyDescent="0.25">
      <c r="A170" s="15">
        <v>160</v>
      </c>
      <c r="B170" s="16" t="s">
        <v>178</v>
      </c>
      <c r="C170" s="17" t="s">
        <v>8</v>
      </c>
      <c r="D170" s="17">
        <v>60</v>
      </c>
      <c r="E170" s="1"/>
      <c r="F170" s="2"/>
      <c r="G170" s="18">
        <f t="shared" si="8"/>
        <v>0</v>
      </c>
      <c r="H170" s="19">
        <f t="shared" si="9"/>
        <v>0</v>
      </c>
      <c r="I170" s="19">
        <f t="shared" si="10"/>
        <v>0</v>
      </c>
      <c r="J170" s="20">
        <f t="shared" si="11"/>
        <v>0</v>
      </c>
    </row>
    <row r="171" spans="1:10" ht="25.5" x14ac:dyDescent="0.25">
      <c r="A171" s="15">
        <v>161</v>
      </c>
      <c r="B171" s="16" t="s">
        <v>179</v>
      </c>
      <c r="C171" s="17" t="s">
        <v>8</v>
      </c>
      <c r="D171" s="17">
        <v>50</v>
      </c>
      <c r="E171" s="1"/>
      <c r="F171" s="2"/>
      <c r="G171" s="18">
        <f t="shared" si="8"/>
        <v>0</v>
      </c>
      <c r="H171" s="19">
        <f t="shared" si="9"/>
        <v>0</v>
      </c>
      <c r="I171" s="19">
        <f t="shared" si="10"/>
        <v>0</v>
      </c>
      <c r="J171" s="20">
        <f t="shared" si="11"/>
        <v>0</v>
      </c>
    </row>
    <row r="172" spans="1:10" x14ac:dyDescent="0.25">
      <c r="A172" s="15">
        <v>162</v>
      </c>
      <c r="B172" s="16" t="s">
        <v>180</v>
      </c>
      <c r="C172" s="17" t="s">
        <v>8</v>
      </c>
      <c r="D172" s="17">
        <v>15</v>
      </c>
      <c r="E172" s="1"/>
      <c r="F172" s="2"/>
      <c r="G172" s="18">
        <f t="shared" si="8"/>
        <v>0</v>
      </c>
      <c r="H172" s="19">
        <f t="shared" si="9"/>
        <v>0</v>
      </c>
      <c r="I172" s="19">
        <f t="shared" si="10"/>
        <v>0</v>
      </c>
      <c r="J172" s="20">
        <f t="shared" si="11"/>
        <v>0</v>
      </c>
    </row>
    <row r="173" spans="1:10" x14ac:dyDescent="0.25">
      <c r="A173" s="15">
        <v>163</v>
      </c>
      <c r="B173" s="16" t="s">
        <v>181</v>
      </c>
      <c r="C173" s="17" t="s">
        <v>8</v>
      </c>
      <c r="D173" s="17">
        <v>100</v>
      </c>
      <c r="E173" s="1"/>
      <c r="F173" s="2"/>
      <c r="G173" s="18">
        <f t="shared" si="8"/>
        <v>0</v>
      </c>
      <c r="H173" s="19">
        <f t="shared" si="9"/>
        <v>0</v>
      </c>
      <c r="I173" s="19">
        <f t="shared" si="10"/>
        <v>0</v>
      </c>
      <c r="J173" s="20">
        <f t="shared" si="11"/>
        <v>0</v>
      </c>
    </row>
    <row r="174" spans="1:10" x14ac:dyDescent="0.25">
      <c r="A174" s="15">
        <v>164</v>
      </c>
      <c r="B174" s="16" t="s">
        <v>182</v>
      </c>
      <c r="C174" s="17" t="s">
        <v>8</v>
      </c>
      <c r="D174" s="17">
        <v>15</v>
      </c>
      <c r="E174" s="1"/>
      <c r="F174" s="2"/>
      <c r="G174" s="18">
        <f t="shared" si="8"/>
        <v>0</v>
      </c>
      <c r="H174" s="19">
        <f t="shared" si="9"/>
        <v>0</v>
      </c>
      <c r="I174" s="19">
        <f t="shared" si="10"/>
        <v>0</v>
      </c>
      <c r="J174" s="20">
        <f t="shared" si="11"/>
        <v>0</v>
      </c>
    </row>
    <row r="175" spans="1:10" x14ac:dyDescent="0.25">
      <c r="A175" s="15">
        <v>165</v>
      </c>
      <c r="B175" s="16" t="s">
        <v>183</v>
      </c>
      <c r="C175" s="17" t="s">
        <v>8</v>
      </c>
      <c r="D175" s="17">
        <v>10</v>
      </c>
      <c r="E175" s="1"/>
      <c r="F175" s="2"/>
      <c r="G175" s="18">
        <f t="shared" si="8"/>
        <v>0</v>
      </c>
      <c r="H175" s="19">
        <f t="shared" si="9"/>
        <v>0</v>
      </c>
      <c r="I175" s="19">
        <f t="shared" si="10"/>
        <v>0</v>
      </c>
      <c r="J175" s="20">
        <f t="shared" si="11"/>
        <v>0</v>
      </c>
    </row>
    <row r="176" spans="1:10" ht="38.25" x14ac:dyDescent="0.25">
      <c r="A176" s="15">
        <v>166</v>
      </c>
      <c r="B176" s="16" t="s">
        <v>184</v>
      </c>
      <c r="C176" s="17" t="s">
        <v>8</v>
      </c>
      <c r="D176" s="17">
        <v>50</v>
      </c>
      <c r="E176" s="1"/>
      <c r="F176" s="2"/>
      <c r="G176" s="18">
        <f t="shared" si="8"/>
        <v>0</v>
      </c>
      <c r="H176" s="19">
        <f t="shared" si="9"/>
        <v>0</v>
      </c>
      <c r="I176" s="19">
        <f t="shared" si="10"/>
        <v>0</v>
      </c>
      <c r="J176" s="20">
        <f t="shared" si="11"/>
        <v>0</v>
      </c>
    </row>
    <row r="177" spans="1:10" ht="25.5" x14ac:dyDescent="0.25">
      <c r="A177" s="15">
        <v>167</v>
      </c>
      <c r="B177" s="16" t="s">
        <v>185</v>
      </c>
      <c r="C177" s="17" t="s">
        <v>8</v>
      </c>
      <c r="D177" s="17">
        <v>40</v>
      </c>
      <c r="E177" s="1"/>
      <c r="F177" s="2"/>
      <c r="G177" s="18">
        <f t="shared" si="8"/>
        <v>0</v>
      </c>
      <c r="H177" s="19">
        <f t="shared" si="9"/>
        <v>0</v>
      </c>
      <c r="I177" s="19">
        <f t="shared" si="10"/>
        <v>0</v>
      </c>
      <c r="J177" s="20">
        <f t="shared" si="11"/>
        <v>0</v>
      </c>
    </row>
    <row r="178" spans="1:10" x14ac:dyDescent="0.25">
      <c r="A178" s="15">
        <v>168</v>
      </c>
      <c r="B178" s="16" t="s">
        <v>186</v>
      </c>
      <c r="C178" s="17" t="s">
        <v>8</v>
      </c>
      <c r="D178" s="17">
        <v>400</v>
      </c>
      <c r="E178" s="1"/>
      <c r="F178" s="2"/>
      <c r="G178" s="18">
        <f t="shared" si="8"/>
        <v>0</v>
      </c>
      <c r="H178" s="19">
        <f t="shared" si="9"/>
        <v>0</v>
      </c>
      <c r="I178" s="19">
        <f t="shared" si="10"/>
        <v>0</v>
      </c>
      <c r="J178" s="20">
        <f t="shared" si="11"/>
        <v>0</v>
      </c>
    </row>
    <row r="179" spans="1:10" ht="25.5" x14ac:dyDescent="0.25">
      <c r="A179" s="15">
        <v>169</v>
      </c>
      <c r="B179" s="16" t="s">
        <v>187</v>
      </c>
      <c r="C179" s="17" t="s">
        <v>8</v>
      </c>
      <c r="D179" s="17">
        <v>150</v>
      </c>
      <c r="E179" s="1"/>
      <c r="F179" s="2"/>
      <c r="G179" s="18">
        <f t="shared" si="8"/>
        <v>0</v>
      </c>
      <c r="H179" s="19">
        <f t="shared" si="9"/>
        <v>0</v>
      </c>
      <c r="I179" s="19">
        <f t="shared" si="10"/>
        <v>0</v>
      </c>
      <c r="J179" s="20">
        <f t="shared" si="11"/>
        <v>0</v>
      </c>
    </row>
    <row r="180" spans="1:10" x14ac:dyDescent="0.25">
      <c r="A180" s="15">
        <v>170</v>
      </c>
      <c r="B180" s="16" t="s">
        <v>188</v>
      </c>
      <c r="C180" s="17" t="s">
        <v>26</v>
      </c>
      <c r="D180" s="17">
        <v>80</v>
      </c>
      <c r="E180" s="1"/>
      <c r="F180" s="2"/>
      <c r="G180" s="18">
        <f t="shared" si="8"/>
        <v>0</v>
      </c>
      <c r="H180" s="19">
        <f t="shared" si="9"/>
        <v>0</v>
      </c>
      <c r="I180" s="19">
        <f t="shared" si="10"/>
        <v>0</v>
      </c>
      <c r="J180" s="20">
        <f t="shared" si="11"/>
        <v>0</v>
      </c>
    </row>
    <row r="181" spans="1:10" x14ac:dyDescent="0.25">
      <c r="A181" s="15">
        <v>171</v>
      </c>
      <c r="B181" s="16" t="s">
        <v>189</v>
      </c>
      <c r="C181" s="17" t="s">
        <v>8</v>
      </c>
      <c r="D181" s="17">
        <v>5</v>
      </c>
      <c r="E181" s="1"/>
      <c r="F181" s="2"/>
      <c r="G181" s="18">
        <f t="shared" si="8"/>
        <v>0</v>
      </c>
      <c r="H181" s="19">
        <f t="shared" si="9"/>
        <v>0</v>
      </c>
      <c r="I181" s="19">
        <f t="shared" si="10"/>
        <v>0</v>
      </c>
      <c r="J181" s="20">
        <f t="shared" si="11"/>
        <v>0</v>
      </c>
    </row>
    <row r="182" spans="1:10" x14ac:dyDescent="0.25">
      <c r="A182" s="15">
        <v>172</v>
      </c>
      <c r="B182" s="16" t="s">
        <v>190</v>
      </c>
      <c r="C182" s="17" t="s">
        <v>8</v>
      </c>
      <c r="D182" s="17">
        <v>5</v>
      </c>
      <c r="E182" s="1"/>
      <c r="F182" s="2"/>
      <c r="G182" s="18">
        <f t="shared" si="8"/>
        <v>0</v>
      </c>
      <c r="H182" s="19">
        <f t="shared" si="9"/>
        <v>0</v>
      </c>
      <c r="I182" s="19">
        <f t="shared" si="10"/>
        <v>0</v>
      </c>
      <c r="J182" s="20">
        <f t="shared" si="11"/>
        <v>0</v>
      </c>
    </row>
    <row r="183" spans="1:10" x14ac:dyDescent="0.25">
      <c r="A183" s="15">
        <v>173</v>
      </c>
      <c r="B183" s="16" t="s">
        <v>191</v>
      </c>
      <c r="C183" s="17" t="s">
        <v>8</v>
      </c>
      <c r="D183" s="17">
        <v>30</v>
      </c>
      <c r="E183" s="1"/>
      <c r="F183" s="2"/>
      <c r="G183" s="18">
        <f t="shared" si="8"/>
        <v>0</v>
      </c>
      <c r="H183" s="19">
        <f t="shared" si="9"/>
        <v>0</v>
      </c>
      <c r="I183" s="19">
        <f t="shared" si="10"/>
        <v>0</v>
      </c>
      <c r="J183" s="20">
        <f t="shared" si="11"/>
        <v>0</v>
      </c>
    </row>
    <row r="184" spans="1:10" ht="25.5" x14ac:dyDescent="0.25">
      <c r="A184" s="15">
        <v>174</v>
      </c>
      <c r="B184" s="16" t="s">
        <v>192</v>
      </c>
      <c r="C184" s="17" t="s">
        <v>8</v>
      </c>
      <c r="D184" s="17">
        <v>100</v>
      </c>
      <c r="E184" s="1"/>
      <c r="F184" s="2"/>
      <c r="G184" s="18">
        <f t="shared" si="8"/>
        <v>0</v>
      </c>
      <c r="H184" s="19">
        <f t="shared" si="9"/>
        <v>0</v>
      </c>
      <c r="I184" s="19">
        <f t="shared" si="10"/>
        <v>0</v>
      </c>
      <c r="J184" s="20">
        <f t="shared" si="11"/>
        <v>0</v>
      </c>
    </row>
    <row r="185" spans="1:10" x14ac:dyDescent="0.25">
      <c r="A185" s="15">
        <v>175</v>
      </c>
      <c r="B185" s="16" t="s">
        <v>193</v>
      </c>
      <c r="C185" s="17" t="s">
        <v>8</v>
      </c>
      <c r="D185" s="17">
        <v>5</v>
      </c>
      <c r="E185" s="1"/>
      <c r="F185" s="2"/>
      <c r="G185" s="18">
        <f t="shared" si="8"/>
        <v>0</v>
      </c>
      <c r="H185" s="19">
        <f t="shared" si="9"/>
        <v>0</v>
      </c>
      <c r="I185" s="19">
        <f t="shared" si="10"/>
        <v>0</v>
      </c>
      <c r="J185" s="20">
        <f t="shared" si="11"/>
        <v>0</v>
      </c>
    </row>
    <row r="186" spans="1:10" x14ac:dyDescent="0.25">
      <c r="A186" s="15">
        <v>176</v>
      </c>
      <c r="B186" s="16" t="s">
        <v>194</v>
      </c>
      <c r="C186" s="17" t="s">
        <v>8</v>
      </c>
      <c r="D186" s="17">
        <v>5</v>
      </c>
      <c r="E186" s="1"/>
      <c r="F186" s="2"/>
      <c r="G186" s="18">
        <f t="shared" si="8"/>
        <v>0</v>
      </c>
      <c r="H186" s="19">
        <f t="shared" si="9"/>
        <v>0</v>
      </c>
      <c r="I186" s="19">
        <f t="shared" si="10"/>
        <v>0</v>
      </c>
      <c r="J186" s="20">
        <f t="shared" si="11"/>
        <v>0</v>
      </c>
    </row>
    <row r="187" spans="1:10" ht="25.5" x14ac:dyDescent="0.25">
      <c r="A187" s="15">
        <v>177</v>
      </c>
      <c r="B187" s="16" t="s">
        <v>195</v>
      </c>
      <c r="C187" s="17" t="s">
        <v>8</v>
      </c>
      <c r="D187" s="17">
        <v>80</v>
      </c>
      <c r="E187" s="1"/>
      <c r="F187" s="2"/>
      <c r="G187" s="18">
        <f t="shared" si="8"/>
        <v>0</v>
      </c>
      <c r="H187" s="19">
        <f t="shared" si="9"/>
        <v>0</v>
      </c>
      <c r="I187" s="19">
        <f t="shared" si="10"/>
        <v>0</v>
      </c>
      <c r="J187" s="20">
        <f t="shared" si="11"/>
        <v>0</v>
      </c>
    </row>
    <row r="188" spans="1:10" ht="25.5" x14ac:dyDescent="0.25">
      <c r="A188" s="15">
        <v>178</v>
      </c>
      <c r="B188" s="16" t="s">
        <v>196</v>
      </c>
      <c r="C188" s="17" t="s">
        <v>8</v>
      </c>
      <c r="D188" s="17">
        <v>10</v>
      </c>
      <c r="E188" s="1"/>
      <c r="F188" s="2"/>
      <c r="G188" s="18">
        <f t="shared" si="8"/>
        <v>0</v>
      </c>
      <c r="H188" s="19">
        <f t="shared" si="9"/>
        <v>0</v>
      </c>
      <c r="I188" s="19">
        <f t="shared" si="10"/>
        <v>0</v>
      </c>
      <c r="J188" s="20">
        <f t="shared" si="11"/>
        <v>0</v>
      </c>
    </row>
    <row r="189" spans="1:10" x14ac:dyDescent="0.25">
      <c r="A189" s="15">
        <v>179</v>
      </c>
      <c r="B189" s="16" t="s">
        <v>197</v>
      </c>
      <c r="C189" s="17" t="s">
        <v>26</v>
      </c>
      <c r="D189" s="17">
        <v>60</v>
      </c>
      <c r="E189" s="1"/>
      <c r="F189" s="2"/>
      <c r="G189" s="18">
        <f t="shared" si="8"/>
        <v>0</v>
      </c>
      <c r="H189" s="19">
        <f t="shared" si="9"/>
        <v>0</v>
      </c>
      <c r="I189" s="19">
        <f t="shared" si="10"/>
        <v>0</v>
      </c>
      <c r="J189" s="20">
        <f t="shared" si="11"/>
        <v>0</v>
      </c>
    </row>
    <row r="190" spans="1:10" x14ac:dyDescent="0.25">
      <c r="A190" s="15">
        <v>180</v>
      </c>
      <c r="B190" s="16" t="s">
        <v>198</v>
      </c>
      <c r="C190" s="17" t="s">
        <v>8</v>
      </c>
      <c r="D190" s="17">
        <v>400</v>
      </c>
      <c r="E190" s="1"/>
      <c r="F190" s="2"/>
      <c r="G190" s="18">
        <f t="shared" si="8"/>
        <v>0</v>
      </c>
      <c r="H190" s="19">
        <f t="shared" si="9"/>
        <v>0</v>
      </c>
      <c r="I190" s="19">
        <f t="shared" si="10"/>
        <v>0</v>
      </c>
      <c r="J190" s="20">
        <f t="shared" si="11"/>
        <v>0</v>
      </c>
    </row>
    <row r="191" spans="1:10" x14ac:dyDescent="0.25">
      <c r="A191" s="15">
        <v>181</v>
      </c>
      <c r="B191" s="16" t="s">
        <v>199</v>
      </c>
      <c r="C191" s="17" t="s">
        <v>8</v>
      </c>
      <c r="D191" s="17">
        <v>30</v>
      </c>
      <c r="E191" s="1"/>
      <c r="F191" s="2"/>
      <c r="G191" s="18">
        <f t="shared" si="8"/>
        <v>0</v>
      </c>
      <c r="H191" s="19">
        <f t="shared" si="9"/>
        <v>0</v>
      </c>
      <c r="I191" s="19">
        <f t="shared" si="10"/>
        <v>0</v>
      </c>
      <c r="J191" s="20">
        <f t="shared" si="11"/>
        <v>0</v>
      </c>
    </row>
    <row r="192" spans="1:10" ht="25.5" x14ac:dyDescent="0.25">
      <c r="A192" s="15">
        <v>182</v>
      </c>
      <c r="B192" s="16" t="s">
        <v>200</v>
      </c>
      <c r="C192" s="17" t="s">
        <v>7</v>
      </c>
      <c r="D192" s="17">
        <v>20</v>
      </c>
      <c r="E192" s="1"/>
      <c r="F192" s="2"/>
      <c r="G192" s="18">
        <f t="shared" si="8"/>
        <v>0</v>
      </c>
      <c r="H192" s="19">
        <f t="shared" si="9"/>
        <v>0</v>
      </c>
      <c r="I192" s="19">
        <f t="shared" si="10"/>
        <v>0</v>
      </c>
      <c r="J192" s="20">
        <f t="shared" si="11"/>
        <v>0</v>
      </c>
    </row>
    <row r="193" spans="1:10" x14ac:dyDescent="0.25">
      <c r="A193" s="15">
        <v>183</v>
      </c>
      <c r="B193" s="16" t="s">
        <v>201</v>
      </c>
      <c r="C193" s="17" t="s">
        <v>8</v>
      </c>
      <c r="D193" s="17">
        <v>10</v>
      </c>
      <c r="E193" s="1"/>
      <c r="F193" s="2"/>
      <c r="G193" s="18">
        <f t="shared" si="8"/>
        <v>0</v>
      </c>
      <c r="H193" s="19">
        <f t="shared" si="9"/>
        <v>0</v>
      </c>
      <c r="I193" s="19">
        <f t="shared" si="10"/>
        <v>0</v>
      </c>
      <c r="J193" s="20">
        <f t="shared" si="11"/>
        <v>0</v>
      </c>
    </row>
    <row r="194" spans="1:10" x14ac:dyDescent="0.25">
      <c r="A194" s="15">
        <v>184</v>
      </c>
      <c r="B194" s="16" t="s">
        <v>202</v>
      </c>
      <c r="C194" s="17" t="s">
        <v>7</v>
      </c>
      <c r="D194" s="17">
        <v>50</v>
      </c>
      <c r="E194" s="1"/>
      <c r="F194" s="2"/>
      <c r="G194" s="18">
        <f t="shared" si="8"/>
        <v>0</v>
      </c>
      <c r="H194" s="19">
        <f t="shared" si="9"/>
        <v>0</v>
      </c>
      <c r="I194" s="19">
        <f t="shared" si="10"/>
        <v>0</v>
      </c>
      <c r="J194" s="20">
        <f t="shared" si="11"/>
        <v>0</v>
      </c>
    </row>
    <row r="195" spans="1:10" x14ac:dyDescent="0.25">
      <c r="A195" s="15">
        <v>185</v>
      </c>
      <c r="B195" s="16" t="s">
        <v>203</v>
      </c>
      <c r="C195" s="17" t="s">
        <v>7</v>
      </c>
      <c r="D195" s="17">
        <v>50</v>
      </c>
      <c r="E195" s="1"/>
      <c r="F195" s="2"/>
      <c r="G195" s="18">
        <f t="shared" si="8"/>
        <v>0</v>
      </c>
      <c r="H195" s="19">
        <f t="shared" si="9"/>
        <v>0</v>
      </c>
      <c r="I195" s="19">
        <f t="shared" si="10"/>
        <v>0</v>
      </c>
      <c r="J195" s="20">
        <f t="shared" si="11"/>
        <v>0</v>
      </c>
    </row>
    <row r="196" spans="1:10" ht="25.5" x14ac:dyDescent="0.25">
      <c r="A196" s="15">
        <v>186</v>
      </c>
      <c r="B196" s="16" t="s">
        <v>204</v>
      </c>
      <c r="C196" s="17" t="s">
        <v>8</v>
      </c>
      <c r="D196" s="17">
        <v>50</v>
      </c>
      <c r="E196" s="1"/>
      <c r="F196" s="2"/>
      <c r="G196" s="18">
        <f t="shared" si="8"/>
        <v>0</v>
      </c>
      <c r="H196" s="19">
        <f t="shared" si="9"/>
        <v>0</v>
      </c>
      <c r="I196" s="19">
        <f t="shared" si="10"/>
        <v>0</v>
      </c>
      <c r="J196" s="20">
        <f t="shared" si="11"/>
        <v>0</v>
      </c>
    </row>
    <row r="197" spans="1:10" x14ac:dyDescent="0.25">
      <c r="A197" s="15">
        <v>187</v>
      </c>
      <c r="B197" s="16" t="s">
        <v>205</v>
      </c>
      <c r="C197" s="17" t="s">
        <v>7</v>
      </c>
      <c r="D197" s="17">
        <v>60</v>
      </c>
      <c r="E197" s="1"/>
      <c r="F197" s="2"/>
      <c r="G197" s="18">
        <f t="shared" si="8"/>
        <v>0</v>
      </c>
      <c r="H197" s="19">
        <f t="shared" si="9"/>
        <v>0</v>
      </c>
      <c r="I197" s="19">
        <f t="shared" si="10"/>
        <v>0</v>
      </c>
      <c r="J197" s="20">
        <f t="shared" si="11"/>
        <v>0</v>
      </c>
    </row>
    <row r="198" spans="1:10" x14ac:dyDescent="0.25">
      <c r="A198" s="15">
        <v>188</v>
      </c>
      <c r="B198" s="16" t="s">
        <v>206</v>
      </c>
      <c r="C198" s="17" t="s">
        <v>7</v>
      </c>
      <c r="D198" s="17">
        <v>150</v>
      </c>
      <c r="E198" s="1"/>
      <c r="F198" s="2"/>
      <c r="G198" s="18">
        <f t="shared" si="8"/>
        <v>0</v>
      </c>
      <c r="H198" s="19">
        <f t="shared" si="9"/>
        <v>0</v>
      </c>
      <c r="I198" s="19">
        <f t="shared" si="10"/>
        <v>0</v>
      </c>
      <c r="J198" s="20">
        <f t="shared" si="11"/>
        <v>0</v>
      </c>
    </row>
    <row r="199" spans="1:10" x14ac:dyDescent="0.25">
      <c r="A199" s="15">
        <v>189</v>
      </c>
      <c r="B199" s="16" t="s">
        <v>207</v>
      </c>
      <c r="C199" s="17" t="s">
        <v>8</v>
      </c>
      <c r="D199" s="17">
        <v>400</v>
      </c>
      <c r="E199" s="1"/>
      <c r="F199" s="2"/>
      <c r="G199" s="18">
        <f t="shared" si="8"/>
        <v>0</v>
      </c>
      <c r="H199" s="19">
        <f t="shared" si="9"/>
        <v>0</v>
      </c>
      <c r="I199" s="19">
        <f t="shared" si="10"/>
        <v>0</v>
      </c>
      <c r="J199" s="20">
        <f t="shared" si="11"/>
        <v>0</v>
      </c>
    </row>
    <row r="200" spans="1:10" x14ac:dyDescent="0.25">
      <c r="A200" s="15">
        <v>190</v>
      </c>
      <c r="B200" s="16" t="s">
        <v>208</v>
      </c>
      <c r="C200" s="17" t="s">
        <v>8</v>
      </c>
      <c r="D200" s="17">
        <v>5</v>
      </c>
      <c r="E200" s="1"/>
      <c r="F200" s="2"/>
      <c r="G200" s="18">
        <f t="shared" si="8"/>
        <v>0</v>
      </c>
      <c r="H200" s="19">
        <f t="shared" si="9"/>
        <v>0</v>
      </c>
      <c r="I200" s="19">
        <f t="shared" si="10"/>
        <v>0</v>
      </c>
      <c r="J200" s="20">
        <f t="shared" si="11"/>
        <v>0</v>
      </c>
    </row>
    <row r="201" spans="1:10" x14ac:dyDescent="0.25">
      <c r="A201" s="15">
        <v>191</v>
      </c>
      <c r="B201" s="16" t="s">
        <v>209</v>
      </c>
      <c r="C201" s="17" t="s">
        <v>8</v>
      </c>
      <c r="D201" s="17">
        <v>3000</v>
      </c>
      <c r="E201" s="1"/>
      <c r="F201" s="2"/>
      <c r="G201" s="18">
        <f t="shared" si="8"/>
        <v>0</v>
      </c>
      <c r="H201" s="19">
        <f t="shared" si="9"/>
        <v>0</v>
      </c>
      <c r="I201" s="19">
        <f t="shared" si="10"/>
        <v>0</v>
      </c>
      <c r="J201" s="20">
        <f t="shared" si="11"/>
        <v>0</v>
      </c>
    </row>
    <row r="202" spans="1:10" x14ac:dyDescent="0.25">
      <c r="A202" s="15">
        <v>192</v>
      </c>
      <c r="B202" s="16" t="s">
        <v>210</v>
      </c>
      <c r="C202" s="17" t="s">
        <v>8</v>
      </c>
      <c r="D202" s="17">
        <v>50</v>
      </c>
      <c r="E202" s="1"/>
      <c r="F202" s="2"/>
      <c r="G202" s="18">
        <f t="shared" si="8"/>
        <v>0</v>
      </c>
      <c r="H202" s="19">
        <f t="shared" si="9"/>
        <v>0</v>
      </c>
      <c r="I202" s="19">
        <f t="shared" si="10"/>
        <v>0</v>
      </c>
      <c r="J202" s="20">
        <f t="shared" si="11"/>
        <v>0</v>
      </c>
    </row>
    <row r="203" spans="1:10" x14ac:dyDescent="0.25">
      <c r="A203" s="15">
        <v>193</v>
      </c>
      <c r="B203" s="16" t="s">
        <v>211</v>
      </c>
      <c r="C203" s="17" t="s">
        <v>8</v>
      </c>
      <c r="D203" s="17">
        <v>10</v>
      </c>
      <c r="E203" s="1"/>
      <c r="F203" s="2"/>
      <c r="G203" s="18">
        <f t="shared" si="8"/>
        <v>0</v>
      </c>
      <c r="H203" s="19">
        <f t="shared" si="9"/>
        <v>0</v>
      </c>
      <c r="I203" s="19">
        <f t="shared" si="10"/>
        <v>0</v>
      </c>
      <c r="J203" s="20">
        <f t="shared" si="11"/>
        <v>0</v>
      </c>
    </row>
    <row r="204" spans="1:10" x14ac:dyDescent="0.25">
      <c r="A204" s="15">
        <v>194</v>
      </c>
      <c r="B204" s="16" t="s">
        <v>212</v>
      </c>
      <c r="C204" s="17" t="s">
        <v>8</v>
      </c>
      <c r="D204" s="17">
        <v>3</v>
      </c>
      <c r="E204" s="1"/>
      <c r="F204" s="2"/>
      <c r="G204" s="18">
        <f t="shared" ref="G204:G240" si="12">ROUND(E204+(E204*F204),2)</f>
        <v>0</v>
      </c>
      <c r="H204" s="19">
        <f t="shared" ref="H204:H240" si="13">ROUND(D204*E204,2)</f>
        <v>0</v>
      </c>
      <c r="I204" s="19">
        <f t="shared" ref="I204:I240" si="14">ROUND(H204*F204,2)</f>
        <v>0</v>
      </c>
      <c r="J204" s="20">
        <f t="shared" ref="J204:J240" si="15">ROUND(H204+I204,2)</f>
        <v>0</v>
      </c>
    </row>
    <row r="205" spans="1:10" x14ac:dyDescent="0.25">
      <c r="A205" s="15">
        <v>195</v>
      </c>
      <c r="B205" s="16" t="s">
        <v>213</v>
      </c>
      <c r="C205" s="17" t="s">
        <v>8</v>
      </c>
      <c r="D205" s="17">
        <v>500</v>
      </c>
      <c r="E205" s="1"/>
      <c r="F205" s="2"/>
      <c r="G205" s="18">
        <f t="shared" si="12"/>
        <v>0</v>
      </c>
      <c r="H205" s="19">
        <f t="shared" si="13"/>
        <v>0</v>
      </c>
      <c r="I205" s="19">
        <f t="shared" si="14"/>
        <v>0</v>
      </c>
      <c r="J205" s="20">
        <f t="shared" si="15"/>
        <v>0</v>
      </c>
    </row>
    <row r="206" spans="1:10" ht="38.25" x14ac:dyDescent="0.25">
      <c r="A206" s="15">
        <v>196</v>
      </c>
      <c r="B206" s="16" t="s">
        <v>214</v>
      </c>
      <c r="C206" s="17" t="s">
        <v>8</v>
      </c>
      <c r="D206" s="17">
        <v>250</v>
      </c>
      <c r="E206" s="1"/>
      <c r="F206" s="2"/>
      <c r="G206" s="18">
        <f t="shared" si="12"/>
        <v>0</v>
      </c>
      <c r="H206" s="19">
        <f t="shared" si="13"/>
        <v>0</v>
      </c>
      <c r="I206" s="19">
        <f t="shared" si="14"/>
        <v>0</v>
      </c>
      <c r="J206" s="20">
        <f t="shared" si="15"/>
        <v>0</v>
      </c>
    </row>
    <row r="207" spans="1:10" ht="25.5" x14ac:dyDescent="0.25">
      <c r="A207" s="15">
        <v>197</v>
      </c>
      <c r="B207" s="16" t="s">
        <v>215</v>
      </c>
      <c r="C207" s="17" t="s">
        <v>8</v>
      </c>
      <c r="D207" s="17">
        <v>450</v>
      </c>
      <c r="E207" s="1"/>
      <c r="F207" s="2"/>
      <c r="G207" s="18">
        <f t="shared" si="12"/>
        <v>0</v>
      </c>
      <c r="H207" s="19">
        <f t="shared" si="13"/>
        <v>0</v>
      </c>
      <c r="I207" s="19">
        <f t="shared" si="14"/>
        <v>0</v>
      </c>
      <c r="J207" s="20">
        <f t="shared" si="15"/>
        <v>0</v>
      </c>
    </row>
    <row r="208" spans="1:10" ht="25.5" x14ac:dyDescent="0.25">
      <c r="A208" s="15">
        <v>198</v>
      </c>
      <c r="B208" s="16" t="s">
        <v>216</v>
      </c>
      <c r="C208" s="17" t="s">
        <v>8</v>
      </c>
      <c r="D208" s="17">
        <v>450</v>
      </c>
      <c r="E208" s="1"/>
      <c r="F208" s="2"/>
      <c r="G208" s="18">
        <f t="shared" si="12"/>
        <v>0</v>
      </c>
      <c r="H208" s="19">
        <f t="shared" si="13"/>
        <v>0</v>
      </c>
      <c r="I208" s="19">
        <f t="shared" si="14"/>
        <v>0</v>
      </c>
      <c r="J208" s="20">
        <f t="shared" si="15"/>
        <v>0</v>
      </c>
    </row>
    <row r="209" spans="1:10" ht="25.5" x14ac:dyDescent="0.25">
      <c r="A209" s="15">
        <v>199</v>
      </c>
      <c r="B209" s="16" t="s">
        <v>217</v>
      </c>
      <c r="C209" s="17" t="s">
        <v>8</v>
      </c>
      <c r="D209" s="17">
        <v>900</v>
      </c>
      <c r="E209" s="1"/>
      <c r="F209" s="2"/>
      <c r="G209" s="18">
        <f t="shared" si="12"/>
        <v>0</v>
      </c>
      <c r="H209" s="19">
        <f t="shared" si="13"/>
        <v>0</v>
      </c>
      <c r="I209" s="19">
        <f t="shared" si="14"/>
        <v>0</v>
      </c>
      <c r="J209" s="20">
        <f t="shared" si="15"/>
        <v>0</v>
      </c>
    </row>
    <row r="210" spans="1:10" x14ac:dyDescent="0.25">
      <c r="A210" s="15">
        <v>200</v>
      </c>
      <c r="B210" s="16" t="s">
        <v>218</v>
      </c>
      <c r="C210" s="17" t="s">
        <v>7</v>
      </c>
      <c r="D210" s="17">
        <v>45</v>
      </c>
      <c r="E210" s="1"/>
      <c r="F210" s="2"/>
      <c r="G210" s="18">
        <f t="shared" si="12"/>
        <v>0</v>
      </c>
      <c r="H210" s="19">
        <f t="shared" si="13"/>
        <v>0</v>
      </c>
      <c r="I210" s="19">
        <f t="shared" si="14"/>
        <v>0</v>
      </c>
      <c r="J210" s="20">
        <f t="shared" si="15"/>
        <v>0</v>
      </c>
    </row>
    <row r="211" spans="1:10" x14ac:dyDescent="0.25">
      <c r="A211" s="15">
        <v>201</v>
      </c>
      <c r="B211" s="16" t="s">
        <v>219</v>
      </c>
      <c r="C211" s="17" t="s">
        <v>8</v>
      </c>
      <c r="D211" s="17">
        <v>40</v>
      </c>
      <c r="E211" s="1"/>
      <c r="F211" s="2"/>
      <c r="G211" s="18">
        <f t="shared" si="12"/>
        <v>0</v>
      </c>
      <c r="H211" s="19">
        <f t="shared" si="13"/>
        <v>0</v>
      </c>
      <c r="I211" s="19">
        <f t="shared" si="14"/>
        <v>0</v>
      </c>
      <c r="J211" s="20">
        <f t="shared" si="15"/>
        <v>0</v>
      </c>
    </row>
    <row r="212" spans="1:10" x14ac:dyDescent="0.25">
      <c r="A212" s="15">
        <v>202</v>
      </c>
      <c r="B212" s="16" t="s">
        <v>220</v>
      </c>
      <c r="C212" s="17" t="s">
        <v>7</v>
      </c>
      <c r="D212" s="17">
        <v>40</v>
      </c>
      <c r="E212" s="1"/>
      <c r="F212" s="2"/>
      <c r="G212" s="18">
        <f t="shared" si="12"/>
        <v>0</v>
      </c>
      <c r="H212" s="19">
        <f t="shared" si="13"/>
        <v>0</v>
      </c>
      <c r="I212" s="19">
        <f t="shared" si="14"/>
        <v>0</v>
      </c>
      <c r="J212" s="20">
        <f t="shared" si="15"/>
        <v>0</v>
      </c>
    </row>
    <row r="213" spans="1:10" x14ac:dyDescent="0.25">
      <c r="A213" s="15">
        <v>203</v>
      </c>
      <c r="B213" s="16" t="s">
        <v>221</v>
      </c>
      <c r="C213" s="17" t="s">
        <v>8</v>
      </c>
      <c r="D213" s="17">
        <v>800</v>
      </c>
      <c r="E213" s="1"/>
      <c r="F213" s="2"/>
      <c r="G213" s="18">
        <f t="shared" si="12"/>
        <v>0</v>
      </c>
      <c r="H213" s="19">
        <f t="shared" si="13"/>
        <v>0</v>
      </c>
      <c r="I213" s="19">
        <f t="shared" si="14"/>
        <v>0</v>
      </c>
      <c r="J213" s="20">
        <f t="shared" si="15"/>
        <v>0</v>
      </c>
    </row>
    <row r="214" spans="1:10" ht="25.5" x14ac:dyDescent="0.25">
      <c r="A214" s="15">
        <v>204</v>
      </c>
      <c r="B214" s="16" t="s">
        <v>222</v>
      </c>
      <c r="C214" s="17" t="s">
        <v>8</v>
      </c>
      <c r="D214" s="17">
        <v>10</v>
      </c>
      <c r="E214" s="1"/>
      <c r="F214" s="2"/>
      <c r="G214" s="18">
        <f t="shared" si="12"/>
        <v>0</v>
      </c>
      <c r="H214" s="19">
        <f t="shared" si="13"/>
        <v>0</v>
      </c>
      <c r="I214" s="19">
        <f t="shared" si="14"/>
        <v>0</v>
      </c>
      <c r="J214" s="20">
        <f t="shared" si="15"/>
        <v>0</v>
      </c>
    </row>
    <row r="215" spans="1:10" x14ac:dyDescent="0.25">
      <c r="A215" s="15">
        <v>205</v>
      </c>
      <c r="B215" s="16" t="s">
        <v>223</v>
      </c>
      <c r="C215" s="17" t="s">
        <v>8</v>
      </c>
      <c r="D215" s="17">
        <v>2</v>
      </c>
      <c r="E215" s="1"/>
      <c r="F215" s="2"/>
      <c r="G215" s="18">
        <f t="shared" si="12"/>
        <v>0</v>
      </c>
      <c r="H215" s="19">
        <f t="shared" si="13"/>
        <v>0</v>
      </c>
      <c r="I215" s="19">
        <f t="shared" si="14"/>
        <v>0</v>
      </c>
      <c r="J215" s="20">
        <f t="shared" si="15"/>
        <v>0</v>
      </c>
    </row>
    <row r="216" spans="1:10" ht="25.5" x14ac:dyDescent="0.25">
      <c r="A216" s="15">
        <v>206</v>
      </c>
      <c r="B216" s="16" t="s">
        <v>224</v>
      </c>
      <c r="C216" s="17" t="s">
        <v>8</v>
      </c>
      <c r="D216" s="17">
        <v>100</v>
      </c>
      <c r="E216" s="1"/>
      <c r="F216" s="2"/>
      <c r="G216" s="18">
        <f t="shared" si="12"/>
        <v>0</v>
      </c>
      <c r="H216" s="19">
        <f t="shared" si="13"/>
        <v>0</v>
      </c>
      <c r="I216" s="19">
        <f t="shared" si="14"/>
        <v>0</v>
      </c>
      <c r="J216" s="20">
        <f t="shared" si="15"/>
        <v>0</v>
      </c>
    </row>
    <row r="217" spans="1:10" x14ac:dyDescent="0.25">
      <c r="A217" s="15">
        <v>207</v>
      </c>
      <c r="B217" s="16" t="s">
        <v>225</v>
      </c>
      <c r="C217" s="17" t="s">
        <v>26</v>
      </c>
      <c r="D217" s="17">
        <v>3</v>
      </c>
      <c r="E217" s="1"/>
      <c r="F217" s="2"/>
      <c r="G217" s="18">
        <f t="shared" si="12"/>
        <v>0</v>
      </c>
      <c r="H217" s="19">
        <f t="shared" si="13"/>
        <v>0</v>
      </c>
      <c r="I217" s="19">
        <f t="shared" si="14"/>
        <v>0</v>
      </c>
      <c r="J217" s="20">
        <f t="shared" si="15"/>
        <v>0</v>
      </c>
    </row>
    <row r="218" spans="1:10" x14ac:dyDescent="0.25">
      <c r="A218" s="15">
        <v>208</v>
      </c>
      <c r="B218" s="16" t="s">
        <v>226</v>
      </c>
      <c r="C218" s="17" t="s">
        <v>26</v>
      </c>
      <c r="D218" s="17">
        <v>100</v>
      </c>
      <c r="E218" s="1"/>
      <c r="F218" s="2"/>
      <c r="G218" s="18">
        <f t="shared" si="12"/>
        <v>0</v>
      </c>
      <c r="H218" s="19">
        <f t="shared" si="13"/>
        <v>0</v>
      </c>
      <c r="I218" s="19">
        <f t="shared" si="14"/>
        <v>0</v>
      </c>
      <c r="J218" s="20">
        <f t="shared" si="15"/>
        <v>0</v>
      </c>
    </row>
    <row r="219" spans="1:10" x14ac:dyDescent="0.25">
      <c r="A219" s="15">
        <v>209</v>
      </c>
      <c r="B219" s="16" t="s">
        <v>227</v>
      </c>
      <c r="C219" s="17" t="s">
        <v>8</v>
      </c>
      <c r="D219" s="17">
        <v>50</v>
      </c>
      <c r="E219" s="1"/>
      <c r="F219" s="2"/>
      <c r="G219" s="18">
        <f t="shared" si="12"/>
        <v>0</v>
      </c>
      <c r="H219" s="19">
        <f t="shared" si="13"/>
        <v>0</v>
      </c>
      <c r="I219" s="19">
        <f t="shared" si="14"/>
        <v>0</v>
      </c>
      <c r="J219" s="20">
        <f t="shared" si="15"/>
        <v>0</v>
      </c>
    </row>
    <row r="220" spans="1:10" x14ac:dyDescent="0.25">
      <c r="A220" s="15">
        <v>210</v>
      </c>
      <c r="B220" s="16" t="s">
        <v>228</v>
      </c>
      <c r="C220" s="17" t="s">
        <v>7</v>
      </c>
      <c r="D220" s="17">
        <v>45</v>
      </c>
      <c r="E220" s="1"/>
      <c r="F220" s="2"/>
      <c r="G220" s="18">
        <f t="shared" si="12"/>
        <v>0</v>
      </c>
      <c r="H220" s="19">
        <f t="shared" si="13"/>
        <v>0</v>
      </c>
      <c r="I220" s="19">
        <f t="shared" si="14"/>
        <v>0</v>
      </c>
      <c r="J220" s="20">
        <f t="shared" si="15"/>
        <v>0</v>
      </c>
    </row>
    <row r="221" spans="1:10" x14ac:dyDescent="0.25">
      <c r="A221" s="15">
        <v>211</v>
      </c>
      <c r="B221" s="16" t="s">
        <v>229</v>
      </c>
      <c r="C221" s="17" t="s">
        <v>26</v>
      </c>
      <c r="D221" s="17">
        <v>200</v>
      </c>
      <c r="E221" s="1"/>
      <c r="F221" s="2"/>
      <c r="G221" s="18">
        <f t="shared" si="12"/>
        <v>0</v>
      </c>
      <c r="H221" s="19">
        <f t="shared" si="13"/>
        <v>0</v>
      </c>
      <c r="I221" s="19">
        <f t="shared" si="14"/>
        <v>0</v>
      </c>
      <c r="J221" s="20">
        <f t="shared" si="15"/>
        <v>0</v>
      </c>
    </row>
    <row r="222" spans="1:10" x14ac:dyDescent="0.25">
      <c r="A222" s="15">
        <v>212</v>
      </c>
      <c r="B222" s="16" t="s">
        <v>230</v>
      </c>
      <c r="C222" s="17" t="s">
        <v>8</v>
      </c>
      <c r="D222" s="17">
        <v>30</v>
      </c>
      <c r="E222" s="1"/>
      <c r="F222" s="2"/>
      <c r="G222" s="18">
        <f t="shared" si="12"/>
        <v>0</v>
      </c>
      <c r="H222" s="19">
        <f t="shared" si="13"/>
        <v>0</v>
      </c>
      <c r="I222" s="19">
        <f t="shared" si="14"/>
        <v>0</v>
      </c>
      <c r="J222" s="20">
        <f t="shared" si="15"/>
        <v>0</v>
      </c>
    </row>
    <row r="223" spans="1:10" x14ac:dyDescent="0.25">
      <c r="A223" s="15">
        <v>213</v>
      </c>
      <c r="B223" s="16" t="s">
        <v>231</v>
      </c>
      <c r="C223" s="17" t="s">
        <v>8</v>
      </c>
      <c r="D223" s="17">
        <v>50</v>
      </c>
      <c r="E223" s="1"/>
      <c r="F223" s="2"/>
      <c r="G223" s="18">
        <f t="shared" si="12"/>
        <v>0</v>
      </c>
      <c r="H223" s="19">
        <f t="shared" si="13"/>
        <v>0</v>
      </c>
      <c r="I223" s="19">
        <f t="shared" si="14"/>
        <v>0</v>
      </c>
      <c r="J223" s="20">
        <f t="shared" si="15"/>
        <v>0</v>
      </c>
    </row>
    <row r="224" spans="1:10" x14ac:dyDescent="0.25">
      <c r="A224" s="15">
        <v>214</v>
      </c>
      <c r="B224" s="16" t="s">
        <v>232</v>
      </c>
      <c r="C224" s="17" t="s">
        <v>8</v>
      </c>
      <c r="D224" s="17">
        <v>70</v>
      </c>
      <c r="E224" s="1"/>
      <c r="F224" s="2"/>
      <c r="G224" s="18">
        <f t="shared" si="12"/>
        <v>0</v>
      </c>
      <c r="H224" s="19">
        <f t="shared" si="13"/>
        <v>0</v>
      </c>
      <c r="I224" s="19">
        <f t="shared" si="14"/>
        <v>0</v>
      </c>
      <c r="J224" s="20">
        <f t="shared" si="15"/>
        <v>0</v>
      </c>
    </row>
    <row r="225" spans="1:10" ht="25.5" x14ac:dyDescent="0.25">
      <c r="A225" s="15">
        <v>215</v>
      </c>
      <c r="B225" s="16" t="s">
        <v>233</v>
      </c>
      <c r="C225" s="17" t="s">
        <v>8</v>
      </c>
      <c r="D225" s="17">
        <v>10</v>
      </c>
      <c r="E225" s="1"/>
      <c r="F225" s="2"/>
      <c r="G225" s="18">
        <f t="shared" si="12"/>
        <v>0</v>
      </c>
      <c r="H225" s="19">
        <f t="shared" si="13"/>
        <v>0</v>
      </c>
      <c r="I225" s="19">
        <f t="shared" si="14"/>
        <v>0</v>
      </c>
      <c r="J225" s="20">
        <f t="shared" si="15"/>
        <v>0</v>
      </c>
    </row>
    <row r="226" spans="1:10" x14ac:dyDescent="0.25">
      <c r="A226" s="15">
        <v>216</v>
      </c>
      <c r="B226" s="16" t="s">
        <v>234</v>
      </c>
      <c r="C226" s="17" t="s">
        <v>26</v>
      </c>
      <c r="D226" s="17">
        <v>25</v>
      </c>
      <c r="E226" s="1"/>
      <c r="F226" s="2"/>
      <c r="G226" s="18">
        <f t="shared" si="12"/>
        <v>0</v>
      </c>
      <c r="H226" s="19">
        <f t="shared" si="13"/>
        <v>0</v>
      </c>
      <c r="I226" s="19">
        <f t="shared" si="14"/>
        <v>0</v>
      </c>
      <c r="J226" s="20">
        <f t="shared" si="15"/>
        <v>0</v>
      </c>
    </row>
    <row r="227" spans="1:10" x14ac:dyDescent="0.25">
      <c r="A227" s="15">
        <v>217</v>
      </c>
      <c r="B227" s="16" t="s">
        <v>235</v>
      </c>
      <c r="C227" s="17" t="s">
        <v>8</v>
      </c>
      <c r="D227" s="17">
        <v>20</v>
      </c>
      <c r="E227" s="1"/>
      <c r="F227" s="2"/>
      <c r="G227" s="18">
        <f t="shared" si="12"/>
        <v>0</v>
      </c>
      <c r="H227" s="19">
        <f t="shared" si="13"/>
        <v>0</v>
      </c>
      <c r="I227" s="19">
        <f t="shared" si="14"/>
        <v>0</v>
      </c>
      <c r="J227" s="20">
        <f t="shared" si="15"/>
        <v>0</v>
      </c>
    </row>
    <row r="228" spans="1:10" x14ac:dyDescent="0.25">
      <c r="A228" s="15">
        <v>218</v>
      </c>
      <c r="B228" s="16" t="s">
        <v>236</v>
      </c>
      <c r="C228" s="17" t="s">
        <v>26</v>
      </c>
      <c r="D228" s="17">
        <v>150</v>
      </c>
      <c r="E228" s="1"/>
      <c r="F228" s="2"/>
      <c r="G228" s="18">
        <f t="shared" si="12"/>
        <v>0</v>
      </c>
      <c r="H228" s="19">
        <f t="shared" si="13"/>
        <v>0</v>
      </c>
      <c r="I228" s="19">
        <f t="shared" si="14"/>
        <v>0</v>
      </c>
      <c r="J228" s="20">
        <f t="shared" si="15"/>
        <v>0</v>
      </c>
    </row>
    <row r="229" spans="1:10" x14ac:dyDescent="0.25">
      <c r="A229" s="15">
        <v>219</v>
      </c>
      <c r="B229" s="16" t="s">
        <v>237</v>
      </c>
      <c r="C229" s="17" t="s">
        <v>26</v>
      </c>
      <c r="D229" s="17">
        <v>300</v>
      </c>
      <c r="E229" s="1"/>
      <c r="F229" s="2"/>
      <c r="G229" s="18">
        <f t="shared" si="12"/>
        <v>0</v>
      </c>
      <c r="H229" s="19">
        <f t="shared" si="13"/>
        <v>0</v>
      </c>
      <c r="I229" s="19">
        <f t="shared" si="14"/>
        <v>0</v>
      </c>
      <c r="J229" s="20">
        <f t="shared" si="15"/>
        <v>0</v>
      </c>
    </row>
    <row r="230" spans="1:10" x14ac:dyDescent="0.25">
      <c r="A230" s="15">
        <v>220</v>
      </c>
      <c r="B230" s="16" t="s">
        <v>238</v>
      </c>
      <c r="C230" s="17" t="s">
        <v>8</v>
      </c>
      <c r="D230" s="17">
        <v>1000</v>
      </c>
      <c r="E230" s="1"/>
      <c r="F230" s="2"/>
      <c r="G230" s="18">
        <f t="shared" si="12"/>
        <v>0</v>
      </c>
      <c r="H230" s="19">
        <f t="shared" si="13"/>
        <v>0</v>
      </c>
      <c r="I230" s="19">
        <f t="shared" si="14"/>
        <v>0</v>
      </c>
      <c r="J230" s="20">
        <f t="shared" si="15"/>
        <v>0</v>
      </c>
    </row>
    <row r="231" spans="1:10" x14ac:dyDescent="0.25">
      <c r="A231" s="15">
        <v>221</v>
      </c>
      <c r="B231" s="16" t="s">
        <v>239</v>
      </c>
      <c r="C231" s="17" t="s">
        <v>8</v>
      </c>
      <c r="D231" s="17">
        <v>50</v>
      </c>
      <c r="E231" s="1"/>
      <c r="F231" s="2"/>
      <c r="G231" s="18">
        <f t="shared" si="12"/>
        <v>0</v>
      </c>
      <c r="H231" s="19">
        <f t="shared" si="13"/>
        <v>0</v>
      </c>
      <c r="I231" s="19">
        <f t="shared" si="14"/>
        <v>0</v>
      </c>
      <c r="J231" s="20">
        <f t="shared" si="15"/>
        <v>0</v>
      </c>
    </row>
    <row r="232" spans="1:10" x14ac:dyDescent="0.25">
      <c r="A232" s="15">
        <v>222</v>
      </c>
      <c r="B232" s="16" t="s">
        <v>240</v>
      </c>
      <c r="C232" s="17" t="s">
        <v>8</v>
      </c>
      <c r="D232" s="17">
        <v>440</v>
      </c>
      <c r="E232" s="1"/>
      <c r="F232" s="2"/>
      <c r="G232" s="18">
        <f t="shared" si="12"/>
        <v>0</v>
      </c>
      <c r="H232" s="19">
        <f t="shared" si="13"/>
        <v>0</v>
      </c>
      <c r="I232" s="19">
        <f t="shared" si="14"/>
        <v>0</v>
      </c>
      <c r="J232" s="20">
        <f t="shared" si="15"/>
        <v>0</v>
      </c>
    </row>
    <row r="233" spans="1:10" x14ac:dyDescent="0.25">
      <c r="A233" s="15">
        <v>223</v>
      </c>
      <c r="B233" s="16" t="s">
        <v>241</v>
      </c>
      <c r="C233" s="17" t="s">
        <v>8</v>
      </c>
      <c r="D233" s="17">
        <v>80</v>
      </c>
      <c r="E233" s="1"/>
      <c r="F233" s="2"/>
      <c r="G233" s="18">
        <f t="shared" si="12"/>
        <v>0</v>
      </c>
      <c r="H233" s="19">
        <f t="shared" si="13"/>
        <v>0</v>
      </c>
      <c r="I233" s="19">
        <f t="shared" si="14"/>
        <v>0</v>
      </c>
      <c r="J233" s="20">
        <f t="shared" si="15"/>
        <v>0</v>
      </c>
    </row>
    <row r="234" spans="1:10" x14ac:dyDescent="0.25">
      <c r="A234" s="15">
        <v>224</v>
      </c>
      <c r="B234" s="16" t="s">
        <v>242</v>
      </c>
      <c r="C234" s="17" t="s">
        <v>8</v>
      </c>
      <c r="D234" s="17">
        <v>80</v>
      </c>
      <c r="E234" s="1"/>
      <c r="F234" s="2"/>
      <c r="G234" s="18">
        <f t="shared" si="12"/>
        <v>0</v>
      </c>
      <c r="H234" s="19">
        <f t="shared" si="13"/>
        <v>0</v>
      </c>
      <c r="I234" s="19">
        <f t="shared" si="14"/>
        <v>0</v>
      </c>
      <c r="J234" s="20">
        <f t="shared" si="15"/>
        <v>0</v>
      </c>
    </row>
    <row r="235" spans="1:10" x14ac:dyDescent="0.25">
      <c r="A235" s="15">
        <v>225</v>
      </c>
      <c r="B235" s="16" t="s">
        <v>243</v>
      </c>
      <c r="C235" s="17" t="s">
        <v>8</v>
      </c>
      <c r="D235" s="17">
        <v>20</v>
      </c>
      <c r="E235" s="1"/>
      <c r="F235" s="2"/>
      <c r="G235" s="18">
        <f t="shared" si="12"/>
        <v>0</v>
      </c>
      <c r="H235" s="19">
        <f t="shared" si="13"/>
        <v>0</v>
      </c>
      <c r="I235" s="19">
        <f t="shared" si="14"/>
        <v>0</v>
      </c>
      <c r="J235" s="20">
        <f t="shared" si="15"/>
        <v>0</v>
      </c>
    </row>
    <row r="236" spans="1:10" x14ac:dyDescent="0.25">
      <c r="A236" s="15">
        <v>226</v>
      </c>
      <c r="B236" s="16" t="s">
        <v>244</v>
      </c>
      <c r="C236" s="17" t="s">
        <v>26</v>
      </c>
      <c r="D236" s="17">
        <v>250</v>
      </c>
      <c r="E236" s="1"/>
      <c r="F236" s="2"/>
      <c r="G236" s="18">
        <f t="shared" si="12"/>
        <v>0</v>
      </c>
      <c r="H236" s="19">
        <f t="shared" si="13"/>
        <v>0</v>
      </c>
      <c r="I236" s="19">
        <f t="shared" si="14"/>
        <v>0</v>
      </c>
      <c r="J236" s="20">
        <f t="shared" si="15"/>
        <v>0</v>
      </c>
    </row>
    <row r="237" spans="1:10" x14ac:dyDescent="0.25">
      <c r="A237" s="15">
        <v>227</v>
      </c>
      <c r="B237" s="16" t="s">
        <v>245</v>
      </c>
      <c r="C237" s="17" t="s">
        <v>8</v>
      </c>
      <c r="D237" s="17">
        <v>10</v>
      </c>
      <c r="E237" s="1"/>
      <c r="F237" s="2"/>
      <c r="G237" s="18">
        <f t="shared" si="12"/>
        <v>0</v>
      </c>
      <c r="H237" s="19">
        <f t="shared" si="13"/>
        <v>0</v>
      </c>
      <c r="I237" s="19">
        <f t="shared" si="14"/>
        <v>0</v>
      </c>
      <c r="J237" s="20">
        <f t="shared" si="15"/>
        <v>0</v>
      </c>
    </row>
    <row r="238" spans="1:10" x14ac:dyDescent="0.25">
      <c r="A238" s="15">
        <v>228</v>
      </c>
      <c r="B238" s="16" t="s">
        <v>246</v>
      </c>
      <c r="C238" s="17" t="s">
        <v>8</v>
      </c>
      <c r="D238" s="17">
        <v>3</v>
      </c>
      <c r="E238" s="1"/>
      <c r="F238" s="2"/>
      <c r="G238" s="18">
        <f t="shared" si="12"/>
        <v>0</v>
      </c>
      <c r="H238" s="19">
        <f t="shared" si="13"/>
        <v>0</v>
      </c>
      <c r="I238" s="19">
        <f t="shared" si="14"/>
        <v>0</v>
      </c>
      <c r="J238" s="20">
        <f t="shared" si="15"/>
        <v>0</v>
      </c>
    </row>
    <row r="239" spans="1:10" x14ac:dyDescent="0.25">
      <c r="A239" s="15">
        <v>229</v>
      </c>
      <c r="B239" s="16" t="s">
        <v>247</v>
      </c>
      <c r="C239" s="17" t="s">
        <v>26</v>
      </c>
      <c r="D239" s="17">
        <v>3</v>
      </c>
      <c r="E239" s="1"/>
      <c r="F239" s="2"/>
      <c r="G239" s="18">
        <f t="shared" si="12"/>
        <v>0</v>
      </c>
      <c r="H239" s="19">
        <f t="shared" si="13"/>
        <v>0</v>
      </c>
      <c r="I239" s="19">
        <f t="shared" si="14"/>
        <v>0</v>
      </c>
      <c r="J239" s="20">
        <f t="shared" si="15"/>
        <v>0</v>
      </c>
    </row>
    <row r="240" spans="1:10" x14ac:dyDescent="0.25">
      <c r="A240" s="15">
        <v>230</v>
      </c>
      <c r="B240" s="16" t="s">
        <v>248</v>
      </c>
      <c r="C240" s="17" t="s">
        <v>8</v>
      </c>
      <c r="D240" s="17">
        <v>10</v>
      </c>
      <c r="E240" s="1"/>
      <c r="F240" s="2"/>
      <c r="G240" s="18">
        <f t="shared" si="12"/>
        <v>0</v>
      </c>
      <c r="H240" s="19">
        <f t="shared" si="13"/>
        <v>0</v>
      </c>
      <c r="I240" s="19">
        <f t="shared" si="14"/>
        <v>0</v>
      </c>
      <c r="J240" s="20">
        <f t="shared" si="15"/>
        <v>0</v>
      </c>
    </row>
    <row r="241" spans="1:10" ht="15.75" thickBot="1" x14ac:dyDescent="0.3">
      <c r="A241" s="22" t="s">
        <v>9</v>
      </c>
      <c r="B241" s="23"/>
      <c r="C241" s="23"/>
      <c r="D241" s="23"/>
      <c r="E241" s="23"/>
      <c r="F241" s="23"/>
      <c r="G241" s="24"/>
      <c r="H241" s="21">
        <f>SUM(H11:H240)</f>
        <v>0</v>
      </c>
      <c r="I241" s="21">
        <f>SUM(I11:I240)</f>
        <v>0</v>
      </c>
      <c r="J241" s="21">
        <f>SUM(J11:J240)</f>
        <v>0</v>
      </c>
    </row>
  </sheetData>
  <sheetProtection algorithmName="SHA-512" hashValue="2fVBlKcwLKH22N04QT542pID/Tbgmsdn2R4qVRhkVImqklePrHST59S34opzXCt02d10L4KfgXPEeLFu/jmxqw==" saltValue="JtVwJ/bkrtwRDRc3/8nENw==" spinCount="100000" sheet="1" objects="1" scenarios="1" selectLockedCells="1"/>
  <mergeCells count="7">
    <mergeCell ref="A241:G241"/>
    <mergeCell ref="I1:J2"/>
    <mergeCell ref="A7:J7"/>
    <mergeCell ref="A1:H1"/>
    <mergeCell ref="F3:J5"/>
    <mergeCell ref="A8:J8"/>
    <mergeCell ref="B2:B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Sobczyńska</dc:creator>
  <cp:lastModifiedBy>Anna Sobczyńska</cp:lastModifiedBy>
  <dcterms:created xsi:type="dcterms:W3CDTF">2021-10-19T09:14:23Z</dcterms:created>
  <dcterms:modified xsi:type="dcterms:W3CDTF">2023-11-23T13:23:04Z</dcterms:modified>
</cp:coreProperties>
</file>